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zvogrin\Desktop\"/>
    </mc:Choice>
  </mc:AlternateContent>
  <workbookProtection workbookAlgorithmName="SHA-512" workbookHashValue="hAc5kt314x+MYi5Qqe0Dhk0kd5P5OPNtF8wOyDfiAzZ9ZfRa7MP7wk88xYrK5/oFb9MXsUA2gFtknzYrd4Ky2w==" workbookSaltValue="7fInHpHoWKxtELMN1jsAJA==" workbookSpinCount="100000" lockStructure="1"/>
  <bookViews>
    <workbookView xWindow="0" yWindow="0" windowWidth="21570" windowHeight="7890"/>
  </bookViews>
  <sheets>
    <sheet name="Sumirano" sheetId="92" r:id="rId1"/>
    <sheet name="Zagreb" sheetId="86" state="hidden" r:id="rId2"/>
    <sheet name="Rijeka" sheetId="87" state="hidden" r:id="rId3"/>
    <sheet name="Varaždin" sheetId="89" state="hidden" r:id="rId4"/>
    <sheet name="Split" sheetId="90" state="hidden" r:id="rId5"/>
    <sheet name="Osijek" sheetId="88" state="hidden" r:id="rId6"/>
    <sheet name="MOBILNA" sheetId="106" state="hidden" r:id="rId7"/>
    <sheet name="CESTE" sheetId="109" state="hidden" r:id="rId8"/>
    <sheet name="List2" sheetId="2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_FilterDatabase" localSheetId="5" hidden="1">Osijek!$A$2:$AI$2</definedName>
    <definedName name="_xlnm._FilterDatabase" localSheetId="2" hidden="1">Rijeka!$A$2:$AI$2</definedName>
    <definedName name="_xlnm._FilterDatabase" localSheetId="4" hidden="1">Split!$A$2:$AI$2</definedName>
    <definedName name="_xlnm._FilterDatabase" localSheetId="3" hidden="1">Varaždin!$A$2:$AI$2</definedName>
    <definedName name="_xlnm._FilterDatabase" localSheetId="1" hidden="1">Zagreb!$A$2:$AI$67</definedName>
    <definedName name="DRŽ">[1]LISTE!#REF!</definedName>
    <definedName name="DRŽAVA">[1]LISTE!$A$2:$A$44</definedName>
    <definedName name="hhh">[2]LISTE!$A$2:$A$44</definedName>
    <definedName name="lll">[3]LISTE!$A$2:$A$44</definedName>
    <definedName name="MP">[4]LISTE!$F$2:$F$12</definedName>
    <definedName name="ok">[5]LISTE!$J$2:$J$4</definedName>
    <definedName name="oka">[6]LISTE!$A$2:$A$44</definedName>
    <definedName name="PODRUČJE">[1]LISTE!$J$2:$J$4</definedName>
    <definedName name="PredmetKlasa" localSheetId="7">CESTE!#REF!</definedName>
    <definedName name="put">[7]LISTE!$M$2:$M$10</definedName>
    <definedName name="PUTNIČKI">[4]LISTE!$M$2:$M$10</definedName>
    <definedName name="TAHOGRAF">[1]LISTE!$H$2:$H$5</definedName>
    <definedName name="TERETNI">[1]LISTE!$L$2:$L$8</definedName>
    <definedName name="xxx">[7]LISTE!$F$2:$F$12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87" l="1"/>
  <c r="AG1" i="87"/>
  <c r="AH1" i="87"/>
  <c r="AE1" i="87"/>
  <c r="AA1" i="87"/>
  <c r="AB1" i="87"/>
  <c r="AC1" i="87"/>
  <c r="Z1" i="87"/>
  <c r="X1" i="87"/>
  <c r="W1" i="87"/>
  <c r="V1" i="87"/>
  <c r="T1" i="87"/>
  <c r="S1" i="87"/>
  <c r="S1" i="89" l="1"/>
  <c r="S1" i="88" l="1"/>
  <c r="AE1" i="89" l="1"/>
  <c r="AE1" i="86" l="1"/>
  <c r="AG1" i="86"/>
  <c r="AH1" i="86"/>
  <c r="AF1" i="86"/>
  <c r="AA1" i="86"/>
  <c r="AB1" i="86"/>
  <c r="AC1" i="86"/>
  <c r="Z1" i="86"/>
  <c r="W1" i="86"/>
  <c r="X1" i="86"/>
  <c r="V1" i="86"/>
  <c r="T1" i="86"/>
  <c r="S1" i="86"/>
  <c r="AH1" i="88" l="1"/>
  <c r="AG1" i="88"/>
  <c r="AF1" i="88"/>
  <c r="AE1" i="88"/>
  <c r="AC1" i="88"/>
  <c r="AB1" i="88"/>
  <c r="AA1" i="88"/>
  <c r="Z1" i="88"/>
  <c r="X1" i="88"/>
  <c r="W1" i="88"/>
  <c r="V1" i="88"/>
  <c r="T1" i="88"/>
  <c r="Y1" i="87" l="1"/>
  <c r="AH1" i="106" l="1"/>
  <c r="AG1" i="106"/>
  <c r="AF1" i="106"/>
  <c r="AE1" i="106"/>
  <c r="AC1" i="106"/>
  <c r="AB1" i="106"/>
  <c r="AA1" i="106"/>
  <c r="Z1" i="106"/>
  <c r="X1" i="106"/>
  <c r="W1" i="106"/>
  <c r="V1" i="106"/>
  <c r="Y1" i="106" s="1"/>
  <c r="T1" i="106"/>
  <c r="S1" i="106"/>
  <c r="AD1" i="106" l="1"/>
  <c r="AF1" i="90"/>
  <c r="AG1" i="90"/>
  <c r="AH1" i="90"/>
  <c r="AA1" i="90"/>
  <c r="AB1" i="90"/>
  <c r="AC1" i="90"/>
  <c r="Z1" i="90"/>
  <c r="W1" i="90"/>
  <c r="X1" i="90"/>
  <c r="V1" i="90"/>
  <c r="T1" i="90"/>
  <c r="S1" i="90"/>
  <c r="AE1" i="90" l="1"/>
  <c r="AD1" i="90" l="1"/>
  <c r="Y1" i="90"/>
  <c r="AH1" i="89"/>
  <c r="AG1" i="89"/>
  <c r="AF1" i="89"/>
  <c r="AC1" i="89"/>
  <c r="AB1" i="89"/>
  <c r="AA1" i="89"/>
  <c r="Z1" i="89"/>
  <c r="X1" i="89"/>
  <c r="W1" i="89"/>
  <c r="V1" i="89"/>
  <c r="T1" i="89"/>
  <c r="Y1" i="89" l="1"/>
  <c r="AD1" i="89"/>
  <c r="Y1" i="88" l="1"/>
  <c r="AD1" i="88"/>
  <c r="AD1" i="87" l="1"/>
  <c r="E32" i="92"/>
  <c r="E31" i="92"/>
  <c r="D27" i="92"/>
  <c r="D26" i="92"/>
  <c r="D25" i="92"/>
  <c r="D30" i="92"/>
  <c r="D29" i="92"/>
  <c r="D23" i="92"/>
  <c r="D22" i="92"/>
  <c r="Y1" i="86" l="1"/>
  <c r="D28" i="92"/>
  <c r="AD1" i="86"/>
  <c r="D24" i="92"/>
</calcChain>
</file>

<file path=xl/comments1.xml><?xml version="1.0" encoding="utf-8"?>
<comments xmlns="http://schemas.openxmlformats.org/spreadsheetml/2006/main">
  <authors>
    <author>Ivan Gereci</author>
  </authors>
  <commentList>
    <comment ref="B2" authorId="0" shapeId="0">
      <text>
        <r>
          <rPr>
            <sz val="9"/>
            <color indexed="81"/>
            <rFont val="Segoe UI"/>
            <family val="2"/>
          </rPr>
          <t>upisati Prezime i ime</t>
        </r>
        <r>
          <rPr>
            <b/>
            <sz val="9"/>
            <color indexed="81"/>
            <rFont val="Segoe UI"/>
            <family val="2"/>
          </rPr>
          <t xml:space="preserve"> (najprije prezime!!!)</t>
        </r>
      </text>
    </comment>
    <comment ref="C2" authorId="0" shapeId="0">
      <text>
        <r>
          <rPr>
            <sz val="9"/>
            <color indexed="81"/>
            <rFont val="Segoe UI"/>
            <family val="2"/>
          </rPr>
          <t>datum u obliku XX.YY.ZZZZ</t>
        </r>
        <r>
          <rPr>
            <b/>
            <sz val="9"/>
            <color indexed="81"/>
            <rFont val="Segoe UI"/>
            <family val="2"/>
          </rPr>
          <t xml:space="preserve"> - bez točke iza godine!!!   Npr.:  02.11.2021  ili samo "02.11" i enter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upisati vrijeme u obliku AA:BB - CC:DD (npr: 08:00 - 12:00)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upisati cijeli broj klase (ne samo zadnjih 4 broja!)</t>
        </r>
      </text>
    </comment>
    <comment ref="J2" authorId="0" shapeId="0">
      <text>
        <r>
          <rPr>
            <sz val="9"/>
            <color indexed="81"/>
            <rFont val="Segoe UI"/>
            <family val="2"/>
          </rPr>
          <t>upisati redom: naziv tvrtke, adresa, mjesto, odnosno</t>
        </r>
        <r>
          <rPr>
            <b/>
            <sz val="9"/>
            <color indexed="81"/>
            <rFont val="Segoe UI"/>
            <family val="2"/>
          </rPr>
          <t xml:space="preserve">
prezime i ime obrtnika, </t>
        </r>
        <r>
          <rPr>
            <sz val="9"/>
            <color indexed="81"/>
            <rFont val="Segoe UI"/>
            <family val="2"/>
          </rPr>
          <t xml:space="preserve">naziv obrta, adresa, mjesto
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</rPr>
          <t>upisati Prezime i ime (najprije prezime!!!)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</rPr>
          <t>reg oznaka u obliku: AA1234BB / CC1234DD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</rPr>
          <t>T- teretni
P-putnički
un. - unutarnji
međ. - međunarodni</t>
        </r>
      </text>
    </comment>
    <comment ref="Q2" authorId="0" shapeId="0">
      <text>
        <r>
          <rPr>
            <b/>
            <sz val="9"/>
            <color indexed="81"/>
            <rFont val="Segoe UI"/>
            <family val="2"/>
          </rPr>
          <t>oznaka ceste i lokacija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Segoe UI"/>
            <family val="2"/>
          </rPr>
          <t>članak, stavak zakona, i kratki opis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G2" authorId="0" shapeId="0">
      <text>
        <r>
          <rPr>
            <b/>
            <sz val="9"/>
            <color indexed="81"/>
            <rFont val="Segoe UI"/>
            <family val="2"/>
          </rPr>
          <t>upisati isključivo i jedino u slučaju izdavanja opužnog prijedloga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Ivan Gereci</author>
  </authors>
  <commentList>
    <comment ref="B2" authorId="0" shapeId="0">
      <text>
        <r>
          <rPr>
            <sz val="9"/>
            <color indexed="81"/>
            <rFont val="Segoe UI"/>
            <family val="2"/>
          </rPr>
          <t>upisati Prezime i ime</t>
        </r>
        <r>
          <rPr>
            <b/>
            <sz val="9"/>
            <color indexed="81"/>
            <rFont val="Segoe UI"/>
            <family val="2"/>
          </rPr>
          <t xml:space="preserve"> (najprije prezime!!!)</t>
        </r>
      </text>
    </comment>
    <comment ref="C2" authorId="0" shapeId="0">
      <text>
        <r>
          <rPr>
            <sz val="9"/>
            <color indexed="81"/>
            <rFont val="Segoe UI"/>
            <family val="2"/>
          </rPr>
          <t>datum u obliku XX.YY.ZZZZ</t>
        </r>
        <r>
          <rPr>
            <b/>
            <sz val="9"/>
            <color indexed="81"/>
            <rFont val="Segoe UI"/>
            <family val="2"/>
          </rPr>
          <t xml:space="preserve"> - bez točke iza godine!!!   Npr.:  02.11.2021  ili samo "02.11" i enter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upisati vrijeme u obliku AA:BB - CC:DD (npr: 08:00 - 12:00)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upisati cijeli broj klase (ne samo zadnjih 4 broja!)</t>
        </r>
      </text>
    </comment>
    <comment ref="J2" authorId="0" shapeId="0">
      <text>
        <r>
          <rPr>
            <sz val="9"/>
            <color indexed="81"/>
            <rFont val="Segoe UI"/>
            <family val="2"/>
          </rPr>
          <t>upisati redom: naziv tvrtke, adresa, mjesto, odnosno</t>
        </r>
        <r>
          <rPr>
            <b/>
            <sz val="9"/>
            <color indexed="81"/>
            <rFont val="Segoe UI"/>
            <family val="2"/>
          </rPr>
          <t xml:space="preserve">
prezime i ime obrtnika, </t>
        </r>
        <r>
          <rPr>
            <sz val="9"/>
            <color indexed="81"/>
            <rFont val="Segoe UI"/>
            <family val="2"/>
          </rPr>
          <t xml:space="preserve">naziv obrta, adresa, mjesto
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</rPr>
          <t>upisati Prezime i ime (najprije prezime!!!)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</rPr>
          <t>reg oznaka u obliku: AA1234BB / CC1234DD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</rPr>
          <t>T- teretni
P-putnički
un. - unutarnji
međ. - međunarodni</t>
        </r>
      </text>
    </comment>
    <comment ref="Q2" authorId="0" shapeId="0">
      <text>
        <r>
          <rPr>
            <b/>
            <sz val="9"/>
            <color indexed="81"/>
            <rFont val="Segoe UI"/>
            <family val="2"/>
          </rPr>
          <t>oznaka ceste i lokacija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Segoe UI"/>
            <family val="2"/>
          </rPr>
          <t>članak, stavak zakona, i kratki opis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G2" authorId="0" shapeId="0">
      <text>
        <r>
          <rPr>
            <b/>
            <sz val="9"/>
            <color indexed="81"/>
            <rFont val="Segoe UI"/>
            <family val="2"/>
          </rPr>
          <t>upisati isključivo i jedino u slučaju izdavanja opužnog prijedloga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Ivan Gereci</author>
  </authors>
  <commentList>
    <comment ref="B2" authorId="0" shapeId="0">
      <text>
        <r>
          <rPr>
            <sz val="9"/>
            <color indexed="81"/>
            <rFont val="Segoe UI"/>
            <family val="2"/>
          </rPr>
          <t>upisati Prezime i ime</t>
        </r>
        <r>
          <rPr>
            <b/>
            <sz val="9"/>
            <color indexed="81"/>
            <rFont val="Segoe UI"/>
            <family val="2"/>
          </rPr>
          <t xml:space="preserve"> (najprije prezime!!!)</t>
        </r>
      </text>
    </comment>
    <comment ref="C2" authorId="0" shapeId="0">
      <text>
        <r>
          <rPr>
            <sz val="9"/>
            <color indexed="81"/>
            <rFont val="Segoe UI"/>
            <family val="2"/>
          </rPr>
          <t>datum u obliku XX.YY.ZZZZ</t>
        </r>
        <r>
          <rPr>
            <b/>
            <sz val="9"/>
            <color indexed="81"/>
            <rFont val="Segoe UI"/>
            <family val="2"/>
          </rPr>
          <t xml:space="preserve"> - bez točke iza godine!!!   Npr.:  02.11.2021  ili samo "02.11" i enter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upisati vrijeme u obliku AA:BB - CC:DD (npr: 08:00 - 12:00)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upisati cijeli broj klase (ne samo zadnjih 4 broja!)</t>
        </r>
      </text>
    </comment>
    <comment ref="J2" authorId="0" shapeId="0">
      <text>
        <r>
          <rPr>
            <sz val="9"/>
            <color indexed="81"/>
            <rFont val="Segoe UI"/>
            <family val="2"/>
          </rPr>
          <t>upisati redom: naziv tvrtke, adresa, mjesto, odnosno</t>
        </r>
        <r>
          <rPr>
            <b/>
            <sz val="9"/>
            <color indexed="81"/>
            <rFont val="Segoe UI"/>
            <family val="2"/>
          </rPr>
          <t xml:space="preserve">
prezime i ime obrtnika, </t>
        </r>
        <r>
          <rPr>
            <sz val="9"/>
            <color indexed="81"/>
            <rFont val="Segoe UI"/>
            <family val="2"/>
          </rPr>
          <t xml:space="preserve">naziv obrta, adresa, mjesto
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</rPr>
          <t>upisati Prezime i ime (najprije prezime!!!)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</rPr>
          <t>reg oznaka u obliku: AA1234BB / CC1234DD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</rPr>
          <t>T- teretni
P-putnički
un. - unutarnji
međ. - međunarodni</t>
        </r>
      </text>
    </comment>
    <comment ref="Q2" authorId="0" shapeId="0">
      <text>
        <r>
          <rPr>
            <b/>
            <sz val="9"/>
            <color indexed="81"/>
            <rFont val="Segoe UI"/>
            <family val="2"/>
          </rPr>
          <t>oznaka ceste i lokacija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Segoe UI"/>
            <family val="2"/>
          </rPr>
          <t>članak, stavak zakona, i kratki opis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G2" authorId="0" shapeId="0">
      <text>
        <r>
          <rPr>
            <b/>
            <sz val="9"/>
            <color indexed="81"/>
            <rFont val="Segoe UI"/>
            <family val="2"/>
          </rPr>
          <t>upisati isključivo i jedino u slučaju izdavanja opužnog prijedloga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Ivan Gereci</author>
  </authors>
  <commentList>
    <comment ref="B2" authorId="0" shapeId="0">
      <text>
        <r>
          <rPr>
            <sz val="9"/>
            <color indexed="81"/>
            <rFont val="Segoe UI"/>
            <family val="2"/>
          </rPr>
          <t>upisati Prezime i ime</t>
        </r>
        <r>
          <rPr>
            <b/>
            <sz val="9"/>
            <color indexed="81"/>
            <rFont val="Segoe UI"/>
            <family val="2"/>
          </rPr>
          <t xml:space="preserve"> (najprije prezime!!!)</t>
        </r>
      </text>
    </comment>
    <comment ref="C2" authorId="0" shapeId="0">
      <text>
        <r>
          <rPr>
            <sz val="9"/>
            <color indexed="81"/>
            <rFont val="Segoe UI"/>
            <family val="2"/>
          </rPr>
          <t>datum u obliku XX.YY.ZZZZ</t>
        </r>
        <r>
          <rPr>
            <b/>
            <sz val="9"/>
            <color indexed="81"/>
            <rFont val="Segoe UI"/>
            <family val="2"/>
          </rPr>
          <t xml:space="preserve"> - bez točke iza godine!!!   Npr.:  02.11.2021  ili samo "02.11" i enter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upisati vrijeme u obliku AA:BB - CC:DD (npr: 08:00 - 12:00)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upisati cijeli broj klase (ne samo zadnjih 4 broja!)</t>
        </r>
      </text>
    </comment>
    <comment ref="J2" authorId="0" shapeId="0">
      <text>
        <r>
          <rPr>
            <sz val="9"/>
            <color indexed="81"/>
            <rFont val="Segoe UI"/>
            <family val="2"/>
          </rPr>
          <t>upisati redom: naziv tvrtke, adresa, mjesto, odnosno</t>
        </r>
        <r>
          <rPr>
            <b/>
            <sz val="9"/>
            <color indexed="81"/>
            <rFont val="Segoe UI"/>
            <family val="2"/>
          </rPr>
          <t xml:space="preserve">
prezime i ime obrtnika, </t>
        </r>
        <r>
          <rPr>
            <sz val="9"/>
            <color indexed="81"/>
            <rFont val="Segoe UI"/>
            <family val="2"/>
          </rPr>
          <t xml:space="preserve">naziv obrta, adresa, mjesto
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</rPr>
          <t>upisati Prezime i ime (najprije prezime!!!)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</rPr>
          <t>reg oznaka u obliku: AA1234BB / CC1234DD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</rPr>
          <t>T- teretni
P-putnički
un. - unutarnji
međ. - međunarodni</t>
        </r>
      </text>
    </comment>
    <comment ref="Q2" authorId="0" shapeId="0">
      <text>
        <r>
          <rPr>
            <b/>
            <sz val="9"/>
            <color indexed="81"/>
            <rFont val="Segoe UI"/>
            <family val="2"/>
          </rPr>
          <t>oznaka ceste i lokacija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Segoe UI"/>
            <family val="2"/>
          </rPr>
          <t>članak, stavak zakona, i kratki opis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G2" authorId="0" shapeId="0">
      <text>
        <r>
          <rPr>
            <b/>
            <sz val="9"/>
            <color indexed="81"/>
            <rFont val="Segoe UI"/>
            <family val="2"/>
          </rPr>
          <t>upisati isključivo i jedino u slučaju izdavanja opužnog prijedloga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Ivan Gereci</author>
  </authors>
  <commentList>
    <comment ref="B2" authorId="0" shapeId="0">
      <text>
        <r>
          <rPr>
            <sz val="9"/>
            <color indexed="81"/>
            <rFont val="Segoe UI"/>
            <family val="2"/>
          </rPr>
          <t>upisati Prezime i ime</t>
        </r>
        <r>
          <rPr>
            <b/>
            <sz val="9"/>
            <color indexed="81"/>
            <rFont val="Segoe UI"/>
            <family val="2"/>
          </rPr>
          <t xml:space="preserve"> (najprije prezime!!!)</t>
        </r>
      </text>
    </comment>
    <comment ref="C2" authorId="0" shapeId="0">
      <text>
        <r>
          <rPr>
            <sz val="9"/>
            <color indexed="81"/>
            <rFont val="Segoe UI"/>
            <family val="2"/>
          </rPr>
          <t>datum u obliku XX.YY.ZZZZ</t>
        </r>
        <r>
          <rPr>
            <b/>
            <sz val="9"/>
            <color indexed="81"/>
            <rFont val="Segoe UI"/>
            <family val="2"/>
          </rPr>
          <t xml:space="preserve"> - bez točke iza godine!!!   Npr.:  02.11.2021  ili samo "02.11" i enter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upisati vrijeme u obliku AA:BB - CC:DD (npr: 08:00 - 12:00)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upisati cijeli broj klase (ne samo zadnjih 4 broja!)</t>
        </r>
      </text>
    </comment>
    <comment ref="J2" authorId="0" shapeId="0">
      <text>
        <r>
          <rPr>
            <sz val="9"/>
            <color indexed="81"/>
            <rFont val="Segoe UI"/>
            <family val="2"/>
          </rPr>
          <t>upisati redom: naziv tvrtke, adresa, mjesto, odnosno</t>
        </r>
        <r>
          <rPr>
            <b/>
            <sz val="9"/>
            <color indexed="81"/>
            <rFont val="Segoe UI"/>
            <family val="2"/>
          </rPr>
          <t xml:space="preserve">
prezime i ime obrtnika, </t>
        </r>
        <r>
          <rPr>
            <sz val="9"/>
            <color indexed="81"/>
            <rFont val="Segoe UI"/>
            <family val="2"/>
          </rPr>
          <t xml:space="preserve">naziv obrta, adresa, mjesto
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</rPr>
          <t>upisati Prezime i ime (najprije prezime!!!)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</rPr>
          <t>reg oznaka u obliku: AA1234BB / CC1234DD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</rPr>
          <t>T- teretni
P-putnički
un. - unutarnji
međ. - međunarodni</t>
        </r>
      </text>
    </comment>
    <comment ref="Q2" authorId="0" shapeId="0">
      <text>
        <r>
          <rPr>
            <b/>
            <sz val="9"/>
            <color indexed="81"/>
            <rFont val="Segoe UI"/>
            <family val="2"/>
          </rPr>
          <t>oznaka ceste i lokacija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Segoe UI"/>
            <family val="2"/>
          </rPr>
          <t>članak, stavak zakona, i kratki opis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G2" authorId="0" shapeId="0">
      <text>
        <r>
          <rPr>
            <b/>
            <sz val="9"/>
            <color indexed="81"/>
            <rFont val="Segoe UI"/>
            <family val="2"/>
          </rPr>
          <t>upisati isključivo i jedino u slučaju izdavanja opužnog prijedloga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Ivan Gereci</author>
  </authors>
  <commentList>
    <comment ref="U2" authorId="0" shapeId="0">
      <text>
        <r>
          <rPr>
            <b/>
            <sz val="9"/>
            <color indexed="81"/>
            <rFont val="Segoe UI"/>
            <family val="2"/>
          </rPr>
          <t>članak, stavak zakona, i kratki opis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G2" authorId="0" shapeId="0">
      <text>
        <r>
          <rPr>
            <b/>
            <sz val="9"/>
            <color indexed="81"/>
            <rFont val="Segoe UI"/>
            <family val="2"/>
          </rPr>
          <t>upisati isključivo i jedino u slučaju izdavanja opužnog prijedloga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<sst xmlns="http://schemas.openxmlformats.org/spreadsheetml/2006/main" count="5703" uniqueCount="1956">
  <si>
    <t>INSPEKTOR</t>
  </si>
  <si>
    <t>Broj spisa - Klasa</t>
  </si>
  <si>
    <t>Vrsta prijevoza</t>
  </si>
  <si>
    <t xml:space="preserve">Država </t>
  </si>
  <si>
    <t>OIB</t>
  </si>
  <si>
    <t>ZPCP</t>
  </si>
  <si>
    <t>ZRV</t>
  </si>
  <si>
    <t>ZPOT</t>
  </si>
  <si>
    <t>ZSPC</t>
  </si>
  <si>
    <t>OPN</t>
  </si>
  <si>
    <t>PN</t>
  </si>
  <si>
    <t>OP</t>
  </si>
  <si>
    <t>ROZ</t>
  </si>
  <si>
    <t>Datum</t>
  </si>
  <si>
    <t>Vrijeme rada</t>
  </si>
  <si>
    <t>izvanredni nadzor</t>
  </si>
  <si>
    <t>tvrtka</t>
  </si>
  <si>
    <t>tahografska radionica</t>
  </si>
  <si>
    <t>plinska radionica</t>
  </si>
  <si>
    <t>ispitni centar - učilište</t>
  </si>
  <si>
    <t>prijevoznik, vozilo i vozač</t>
  </si>
  <si>
    <t>Opis postupanja i radne aktivnosti</t>
  </si>
  <si>
    <t>Nadzirana pravna ili fizička osoba i adresa</t>
  </si>
  <si>
    <t>Registracija vozila</t>
  </si>
  <si>
    <t>Prezime i ime vozača</t>
  </si>
  <si>
    <t>Vrsta tahografa</t>
  </si>
  <si>
    <t>Mjesto pregleda</t>
  </si>
  <si>
    <t>analogni</t>
  </si>
  <si>
    <t>digitalni</t>
  </si>
  <si>
    <t>pametni</t>
  </si>
  <si>
    <t>nema</t>
  </si>
  <si>
    <t>T-osobne potrebe</t>
  </si>
  <si>
    <t>T-un.-vl. potrebe, ADR</t>
  </si>
  <si>
    <t>T-un.-javni, izvanredni</t>
  </si>
  <si>
    <t>T-un.-vl. potrebe, izvanredni</t>
  </si>
  <si>
    <t>T-un.-vl. potrebe, neopasni</t>
  </si>
  <si>
    <t>T-međ.-vl. potrebe, neopasni</t>
  </si>
  <si>
    <t>T-međ.-javni, ADR</t>
  </si>
  <si>
    <t>T-međ.-vl. potrebe, ADR</t>
  </si>
  <si>
    <t>T-međ.-javni, izvanredni</t>
  </si>
  <si>
    <t>T-međ.-vl. potrebe, izvanredni</t>
  </si>
  <si>
    <t>P-un.-javni linijski</t>
  </si>
  <si>
    <t>P-un.-posebni linijski</t>
  </si>
  <si>
    <t>P-un.-povremeni</t>
  </si>
  <si>
    <t>P-un.-shuttle</t>
  </si>
  <si>
    <t>P-un.-mikroprijevoz</t>
  </si>
  <si>
    <t>P-un.-autotaksi</t>
  </si>
  <si>
    <t>P-un.-posebni oblik</t>
  </si>
  <si>
    <t>P-un.-vl. potrebe</t>
  </si>
  <si>
    <t>P-međ.-javni linijski</t>
  </si>
  <si>
    <t>P-međ.-posebni linijski</t>
  </si>
  <si>
    <t>P-međ.-povremeni</t>
  </si>
  <si>
    <t>P-međ.-autotaksi</t>
  </si>
  <si>
    <t>P-međ.-vl. potrebe</t>
  </si>
  <si>
    <t>ZPCP, ZRV</t>
  </si>
  <si>
    <t>ZPCP, ZRV, ZSPC</t>
  </si>
  <si>
    <t>ZPCP, ZRV, ZSPC, ZPOT</t>
  </si>
  <si>
    <t>br. prekršaja</t>
  </si>
  <si>
    <t>RON</t>
  </si>
  <si>
    <t>ROI</t>
  </si>
  <si>
    <t>OPN-2x</t>
  </si>
  <si>
    <t>PN-2x</t>
  </si>
  <si>
    <t>OPN, PN</t>
  </si>
  <si>
    <t>OPN-2x, PN</t>
  </si>
  <si>
    <t>PN-2x, OPN</t>
  </si>
  <si>
    <t>OP, OPN</t>
  </si>
  <si>
    <t>OP, PN</t>
  </si>
  <si>
    <t>OP, OPN-2x</t>
  </si>
  <si>
    <t>Iznos izrečenih kazni i postupka (OPN, PN)</t>
  </si>
  <si>
    <t>Iznos naplaćenih kazni i postupka (OPN, PN)</t>
  </si>
  <si>
    <t>zapisnik po zakonu</t>
  </si>
  <si>
    <t>ZRV, ZSPC, ZPOT</t>
  </si>
  <si>
    <t>ZSPC, ZPOT</t>
  </si>
  <si>
    <t>ZPCP, ZSPC</t>
  </si>
  <si>
    <t>ZPCP, ZPOT</t>
  </si>
  <si>
    <t>ZPCP, ZRV, ZPOT</t>
  </si>
  <si>
    <t>ZPCP, ZSPC, ZPOT</t>
  </si>
  <si>
    <t>ZRV, ZSPC</t>
  </si>
  <si>
    <t>ZRV, ZPOT</t>
  </si>
  <si>
    <t>RON, ROZ</t>
  </si>
  <si>
    <t>RON, ROI</t>
  </si>
  <si>
    <t>ROI, ROZ</t>
  </si>
  <si>
    <t>RON, ROI, ROZ</t>
  </si>
  <si>
    <t>Min. zakonske kazne (OP)</t>
  </si>
  <si>
    <t>napomena</t>
  </si>
  <si>
    <t>Opis utvrđenih prekršaja</t>
  </si>
  <si>
    <t xml:space="preserve">TJEDNO IZVJEŠĆE INSPEKTORA - TJEDAN </t>
  </si>
  <si>
    <t>BiH</t>
  </si>
  <si>
    <t>Ostalo</t>
  </si>
  <si>
    <t>HRV</t>
  </si>
  <si>
    <t>SRB</t>
  </si>
  <si>
    <t>TR</t>
  </si>
  <si>
    <t>AL</t>
  </si>
  <si>
    <t>A</t>
  </si>
  <si>
    <t>B</t>
  </si>
  <si>
    <t>BG</t>
  </si>
  <si>
    <t>MNE</t>
  </si>
  <si>
    <t>CZ</t>
  </si>
  <si>
    <t>GB</t>
  </si>
  <si>
    <t>CY</t>
  </si>
  <si>
    <t>DK</t>
  </si>
  <si>
    <t>EST</t>
  </si>
  <si>
    <t>FN</t>
  </si>
  <si>
    <t>F</t>
  </si>
  <si>
    <t>GR</t>
  </si>
  <si>
    <t>IRL</t>
  </si>
  <si>
    <t>IS</t>
  </si>
  <si>
    <t>I</t>
  </si>
  <si>
    <t>RKS</t>
  </si>
  <si>
    <t>LV</t>
  </si>
  <si>
    <t>FL</t>
  </si>
  <si>
    <t>LT</t>
  </si>
  <si>
    <t>L</t>
  </si>
  <si>
    <t>H</t>
  </si>
  <si>
    <t>NMK</t>
  </si>
  <si>
    <t>M</t>
  </si>
  <si>
    <t>NL</t>
  </si>
  <si>
    <t>N</t>
  </si>
  <si>
    <t>D</t>
  </si>
  <si>
    <t>PL</t>
  </si>
  <si>
    <t>P</t>
  </si>
  <si>
    <t>RO</t>
  </si>
  <si>
    <t>RUS</t>
  </si>
  <si>
    <t>SK</t>
  </si>
  <si>
    <t>SLO</t>
  </si>
  <si>
    <t>S</t>
  </si>
  <si>
    <t>E</t>
  </si>
  <si>
    <t>CH</t>
  </si>
  <si>
    <t>UA</t>
  </si>
  <si>
    <t xml:space="preserve">Predmet nadzora </t>
  </si>
  <si>
    <t>Temelj postupanja</t>
  </si>
  <si>
    <t>nadzor po redovitom planu</t>
  </si>
  <si>
    <t>ured</t>
  </si>
  <si>
    <t>teren</t>
  </si>
  <si>
    <t>Mjesto  rada</t>
  </si>
  <si>
    <t>Iznos dobivenih presuda</t>
  </si>
  <si>
    <t>R.br.</t>
  </si>
  <si>
    <t>T-un.-javni, neopasni</t>
  </si>
  <si>
    <t>T-međ.-javni, neopasni</t>
  </si>
  <si>
    <t>T-un.-javni,  ADR</t>
  </si>
  <si>
    <t>ostalo</t>
  </si>
  <si>
    <t>rad na predstavci</t>
  </si>
  <si>
    <t>opomena</t>
  </si>
  <si>
    <t>upravne mjere izdane po zakonima</t>
  </si>
  <si>
    <t>neupravne mjere izdane po zakonima</t>
  </si>
  <si>
    <t>ostali</t>
  </si>
  <si>
    <t>br. zapisnika</t>
  </si>
  <si>
    <t>ukupno:</t>
  </si>
  <si>
    <t xml:space="preserve"> po pozivu Carine</t>
  </si>
  <si>
    <t>po pozivu MUP-a</t>
  </si>
  <si>
    <t>po pozivu dr. DT</t>
  </si>
  <si>
    <t>po predstavci</t>
  </si>
  <si>
    <t>predmet s prijašnjeg nadzora</t>
  </si>
  <si>
    <t>Sektor inspekcije sigurnosti cestovnog prometa i cesta, Služba inspekcije cestovnog prijevoza</t>
  </si>
  <si>
    <t>Odjel</t>
  </si>
  <si>
    <t>Zagreb</t>
  </si>
  <si>
    <t>Split</t>
  </si>
  <si>
    <t>Rijeka</t>
  </si>
  <si>
    <t>VAŽNO:  Kod nadzora tvrtki u stupac "napomena" upisati osnovne podatke: broj vozača, broj vozila koje tvrtka posjeduje, da li posjeduje evidenciju i veličinu preuzetog uzorka vozača</t>
  </si>
  <si>
    <t>Molim ne mijenjati font, boju, širinu stupaca i redaka niti druge postavke tablice,  koristiti postojeći font (Calibri  11)</t>
  </si>
  <si>
    <r>
      <t xml:space="preserve">NAPOMENA VODITELJIMA: Ukupno izvješće za Odjel sastaviti na način da se sortiraju podaci po </t>
    </r>
    <r>
      <rPr>
        <b/>
        <sz val="11"/>
        <rFont val="Calibri"/>
        <family val="2"/>
        <scheme val="minor"/>
      </rPr>
      <t>datumu!</t>
    </r>
  </si>
  <si>
    <t>Stupci označeni svjetlo sivom bojom popunjavaju se samo prilikom nadzora na cesti (nije potrebno ispunjavati kod predmeta koji su već u postupku).</t>
  </si>
  <si>
    <t>Stupci označeni tamno sivom bojom popunjavaju se za nadzore na cesti, a po potrebi i za predmete obrađene u uredu (npr. kod predmeta od prije po kojem je tog dana u uredu izdan PN ili sl.)</t>
  </si>
  <si>
    <t xml:space="preserve">Stupci označeni crnom bojom - obavezno popunjavati </t>
  </si>
  <si>
    <t>Varaždin</t>
  </si>
  <si>
    <t>Osijek</t>
  </si>
  <si>
    <t>Rbr</t>
  </si>
  <si>
    <t>KLASA</t>
  </si>
  <si>
    <t>broj ceste</t>
  </si>
  <si>
    <t>Sadržaj pregleda</t>
  </si>
  <si>
    <t>Upravitelj JC</t>
  </si>
  <si>
    <t>Inspektor</t>
  </si>
  <si>
    <t xml:space="preserve">                              </t>
  </si>
  <si>
    <r>
      <t xml:space="preserve">                                                                                                               </t>
    </r>
    <r>
      <rPr>
        <sz val="10"/>
        <color theme="1"/>
        <rFont val="Times New Roman"/>
        <family val="1"/>
      </rPr>
      <t xml:space="preserve"> </t>
    </r>
  </si>
  <si>
    <t>I N T E R N O</t>
  </si>
  <si>
    <t xml:space="preserve">          REPUBLIKA HRVATSKA</t>
  </si>
  <si>
    <t xml:space="preserve">MINISTARSTVO MORA , PROMETA </t>
  </si>
  <si>
    <t xml:space="preserve">             I  INFRASTRUKTURE</t>
  </si>
  <si>
    <t xml:space="preserve">  Uprava za cestovni promet, cestovnu</t>
  </si>
  <si>
    <t xml:space="preserve">           infrastrukturu i inspekciju</t>
  </si>
  <si>
    <t xml:space="preserve"> Sektor inspekcije sigurnosti cestovnog</t>
  </si>
  <si>
    <t xml:space="preserve">                    prometa i cesta</t>
  </si>
  <si>
    <t>Ravnatelj</t>
  </si>
  <si>
    <t>n/r Dražen Antolović</t>
  </si>
  <si>
    <r>
      <t xml:space="preserve">Predmet : </t>
    </r>
    <r>
      <rPr>
        <b/>
        <i/>
        <sz val="12"/>
        <color theme="1"/>
        <rFont val="Times New Roman"/>
        <family val="1"/>
      </rPr>
      <t>Tjedna izvješća o radu Sektora inspekcije sigurnosti cestovnog prometa i cesta</t>
    </r>
  </si>
  <si>
    <t xml:space="preserve">                  – daje se</t>
  </si>
  <si>
    <t>Tjedan</t>
  </si>
  <si>
    <t>SLUŽBA</t>
  </si>
  <si>
    <t>AKTIVNOSTI</t>
  </si>
  <si>
    <t>REZULTATI</t>
  </si>
  <si>
    <t>NAPOMENE</t>
  </si>
  <si>
    <t>Služba inspekcije  cestovnog prijevoza</t>
  </si>
  <si>
    <t>Služba inspekcije sigurnosti cesta i žičara</t>
  </si>
  <si>
    <t>Redoviti insp. pregledi javnih cesta prema podnescima i prema Tjednom planu rada.</t>
  </si>
  <si>
    <t xml:space="preserve">Izradio: </t>
  </si>
  <si>
    <t>Odobrio:</t>
  </si>
  <si>
    <t>zapisnika</t>
  </si>
  <si>
    <t>obavezna prekršajna naloga</t>
  </si>
  <si>
    <t>prekršajna naloga</t>
  </si>
  <si>
    <t>optužna prijedloga</t>
  </si>
  <si>
    <t xml:space="preserve">Izrečeno je ukupno: </t>
  </si>
  <si>
    <t>prekršaja</t>
  </si>
  <si>
    <t xml:space="preserve">Redoviti i izvanredni nadzori obavljanja putničkog i teretnog prijevoza na cesti, u tvrtkama i radionicama, te prema pravnim i fizičkim osobama, sukladno tjednom planu rada 
Također su uključena i postupanja po zaprimljenim predstavkama. </t>
  </si>
  <si>
    <t>U proteklom tjednu na teritoriju RH, službenici Odjela Zagreb, Varaždin, Osijek, Split i Rijeka</t>
  </si>
  <si>
    <t xml:space="preserve">   dok je naplaćeno:</t>
  </si>
  <si>
    <t>U proteklom tjednu na teritoriju RH, službenici Službe za mobilne inspekcijske nadzore</t>
  </si>
  <si>
    <t>Služba za mobilne inspekcijske nadzore</t>
  </si>
  <si>
    <t>-sastavili su:</t>
  </si>
  <si>
    <t>-utvrdili:</t>
  </si>
  <si>
    <t>-izdali ukupno:</t>
  </si>
  <si>
    <t>U proteklom tjednu na teritoriju RH, službenici Odjela insp. autocesta i složenih cestovnih objekata i žičara te službenici Odjela inspekcije državnih, županijskih i lokalnih cesta</t>
  </si>
  <si>
    <t>nepravilnosti</t>
  </si>
  <si>
    <t xml:space="preserve">Redoviti i izvanredni nadzori obavljanja putničkog i teretnog prijevoza na cesti,  sukladno tjednom planu rada 
</t>
  </si>
  <si>
    <t>rješenje o otklonu nedostataka</t>
  </si>
  <si>
    <t>rješenje o privremenoj zabrani</t>
  </si>
  <si>
    <t>rješenje o isključenju vozila</t>
  </si>
  <si>
    <t>-obavili su:</t>
  </si>
  <si>
    <t>pregleda</t>
  </si>
  <si>
    <t>Damir Damjanović, dipl.ing.</t>
  </si>
  <si>
    <t>mr. sc. Zoran Vogrin, dipl. ing.</t>
  </si>
  <si>
    <t>kategorija ceste</t>
  </si>
  <si>
    <t>stac/dionica</t>
  </si>
  <si>
    <t>Osnova pregleda</t>
  </si>
  <si>
    <t>Objekti</t>
  </si>
  <si>
    <t xml:space="preserve">Aktivnosti / radovi </t>
  </si>
  <si>
    <t xml:space="preserve">Utvrđene nepravilnosti </t>
  </si>
  <si>
    <t>Planirane mjere</t>
  </si>
  <si>
    <t>Poduzete mjere</t>
  </si>
  <si>
    <t>Rok izvršenja po Rješenju</t>
  </si>
  <si>
    <t>Status
predmeta</t>
  </si>
  <si>
    <t>Napomene</t>
  </si>
  <si>
    <t>na javnim cestama</t>
  </si>
  <si>
    <t>kolnik, bankina, odvodnja</t>
  </si>
  <si>
    <t>signalizacija i oprema</t>
  </si>
  <si>
    <t>Iznos izrečene kazne (PN,OPN)</t>
  </si>
  <si>
    <t>OZNAKA PREDMETA</t>
  </si>
  <si>
    <t>PRIJEVOZNIK TVRTKA - FIZIČKA OSOBA</t>
  </si>
  <si>
    <t>VRSTA PRIJEVOZA</t>
  </si>
  <si>
    <t>R.BR.</t>
  </si>
  <si>
    <t>DATUM</t>
  </si>
  <si>
    <t xml:space="preserve">KLASA </t>
  </si>
  <si>
    <t>UR.BROJ</t>
  </si>
  <si>
    <t>VEZA NAZIV + KLASA (npr. po pozivu Carine)</t>
  </si>
  <si>
    <t>NAZIV</t>
  </si>
  <si>
    <t>SJEDIŠTE - ADRESA</t>
  </si>
  <si>
    <t>DRŽ</t>
  </si>
  <si>
    <t>REGISTRACIJA VOZILA</t>
  </si>
  <si>
    <t>IME VOZAČA</t>
  </si>
  <si>
    <t>UNUT / MEĐUN</t>
  </si>
  <si>
    <t>TERETNI</t>
  </si>
  <si>
    <t>PUTNIČKI</t>
  </si>
  <si>
    <t>MJESTO PREGLEDA</t>
  </si>
  <si>
    <t>ADRESA NADZORA</t>
  </si>
  <si>
    <t>opis postupanja</t>
  </si>
  <si>
    <t>rješenja o otklonu nedostataka</t>
  </si>
  <si>
    <t>Damjanović Damir</t>
  </si>
  <si>
    <t>-</t>
  </si>
  <si>
    <t>Marčan Goran</t>
  </si>
  <si>
    <t>Paj Damir</t>
  </si>
  <si>
    <t>340-06/23-02/3942</t>
  </si>
  <si>
    <t>Velebit-promet d.o.o.. Industrijska ulica 5., Dugo Selo</t>
  </si>
  <si>
    <t>Industrijska ulica 5., Dugo Selo</t>
  </si>
  <si>
    <t>Nadzor tvrtka, izuzeto 11680  dana mobilnih radnika</t>
  </si>
  <si>
    <t>Mario Pehar</t>
  </si>
  <si>
    <t>Rad u Tachospeed, obrada podataka vozača</t>
  </si>
  <si>
    <t>Željko Pernek</t>
  </si>
  <si>
    <t>14:15 - 15:00</t>
  </si>
  <si>
    <t>popunjavanje tablice tjednog izvješća i izvješća s nadzora</t>
  </si>
  <si>
    <t>Ridzak Silvio</t>
  </si>
  <si>
    <t>inspekcijski nadzor</t>
  </si>
  <si>
    <t>uredski poslovi</t>
  </si>
  <si>
    <t>340-06/23-02/5836</t>
  </si>
  <si>
    <t>MMPI</t>
  </si>
  <si>
    <t>unos podataka u evidencije, eGOP, očevidnik, zahtjev za košuljice, izvještaj</t>
  </si>
  <si>
    <t>07:30 - 15:30</t>
  </si>
  <si>
    <t>uredski poslovi, arhiviranje, rad na prijašnjim predmetima, sortiranje</t>
  </si>
  <si>
    <t>340-06/23-01/219</t>
  </si>
  <si>
    <t>08:00-16:00</t>
  </si>
  <si>
    <t>obrada predmeta, sastavljanja pismena,..</t>
  </si>
  <si>
    <t>ČAZMATRANS PROMET d.o.o.</t>
  </si>
  <si>
    <t>07:00- 08:00h</t>
  </si>
  <si>
    <t xml:space="preserve">Uredski poslovi; obrada zaduženih predmeta; </t>
  </si>
  <si>
    <t>08:00-14:00h</t>
  </si>
  <si>
    <t>14:00-15:00h</t>
  </si>
  <si>
    <t>340-06/23-02/5692</t>
  </si>
  <si>
    <t>pregled dokumetacije, preuzimanje podataka s tahorafa i kartice vozača, analiza podataka, pisanje zapisnika</t>
  </si>
  <si>
    <t>07:00-11:00</t>
  </si>
  <si>
    <t>340-06/23-02/5915</t>
  </si>
  <si>
    <t>OPN naknadno</t>
  </si>
  <si>
    <t>7:20 - 15:20h</t>
  </si>
  <si>
    <t>Koordiniranje radom Odjela;</t>
  </si>
  <si>
    <t>Pisanje odgovora stranci;</t>
  </si>
  <si>
    <t>340-06/23-01/376</t>
  </si>
  <si>
    <t>340-06/23-02/5512</t>
  </si>
  <si>
    <t>Davor Rogar</t>
  </si>
  <si>
    <t>340-06/23-02/5511</t>
  </si>
  <si>
    <t>sastavljanja izvještaja</t>
  </si>
  <si>
    <t>08:00 - 16:00</t>
  </si>
  <si>
    <t>pisanje prekršajnog naloga</t>
  </si>
  <si>
    <t>340-06/23-01/166</t>
  </si>
  <si>
    <t>Donja Greda</t>
  </si>
  <si>
    <t>340-06/23-02/5967</t>
  </si>
  <si>
    <t>SPEED LINE IMPEX SRL, CENTURA NORD, ARAD</t>
  </si>
  <si>
    <t>340-06/23-02/5968</t>
  </si>
  <si>
    <t>EXPRESS TRAND DOO, Karađorđeva 19, Prnjavor</t>
  </si>
  <si>
    <t>340-06/23-02/5969</t>
  </si>
  <si>
    <t>VUKOIĆ PRIJEVOZ d.o.o., Ladovići 47, Rakov Potok</t>
  </si>
  <si>
    <t>340-06/23-02/5970</t>
  </si>
  <si>
    <t>sastavljanja raznih izvještaja</t>
  </si>
  <si>
    <t>br. Zapisnika</t>
  </si>
  <si>
    <t>Božić Edi</t>
  </si>
  <si>
    <t>PULA</t>
  </si>
  <si>
    <t>8 do 16</t>
  </si>
  <si>
    <t>OBRADA RADNIH VREMENA VOZAČA I VOZILA</t>
  </si>
  <si>
    <t>340-06/23-02/5568</t>
  </si>
  <si>
    <t>KAPELOTO BETON d.o.o., VODNJAN</t>
  </si>
  <si>
    <t>VODNJAN</t>
  </si>
  <si>
    <t xml:space="preserve">IZUZET UZORAK OD 4 VOZAČA I 5 VOZILA </t>
  </si>
  <si>
    <t>ODGOVOR STRANCI</t>
  </si>
  <si>
    <t>AUTOTAKSI PRIJEVOZ NA PODRUČJU GRADA PULE</t>
  </si>
  <si>
    <t>OBVEZNI PREKRŠAJNI NALOG</t>
  </si>
  <si>
    <t>PUO DRAGANIĆ</t>
  </si>
  <si>
    <t>Modrić Krešimir</t>
  </si>
  <si>
    <t>u suradnji s Ivana Orlić Kapović</t>
  </si>
  <si>
    <t>bez prekršaja</t>
  </si>
  <si>
    <t xml:space="preserve">Obrada radnih vremena vozača </t>
  </si>
  <si>
    <t>340-06/23-02/3047</t>
  </si>
  <si>
    <t>MANŠPED d. o. o., Kukuljanovo 387, Kukuljanovo</t>
  </si>
  <si>
    <t>Obrada pošte, pisanje putnih naloga, pisanje tjednog izvješća</t>
  </si>
  <si>
    <t>8:00 do 16:00</t>
  </si>
  <si>
    <t>340-06/23-02/5430</t>
  </si>
  <si>
    <t xml:space="preserve">AUTOPRIJEVOZNIK MARŠANIĆ GORAN, Podrvanj 58, 51219 Podrvanj
</t>
  </si>
  <si>
    <t>340-06/23-01/346</t>
  </si>
  <si>
    <t>LARIX d.o.o., Križine 55, 52470 Umag</t>
  </si>
  <si>
    <t>37453301346</t>
  </si>
  <si>
    <t>Orlić Kapović Ivana</t>
  </si>
  <si>
    <t>u suradnji s kolegom K. Modrićem</t>
  </si>
  <si>
    <t>Učenje propisa, obrada predmeta, proučavanje Zakona, pisanje tjednog izvješća</t>
  </si>
  <si>
    <t>Samaržija Marko</t>
  </si>
  <si>
    <t>Bez prekršaja</t>
  </si>
  <si>
    <t>Tuta Vedran</t>
  </si>
  <si>
    <t>Pisanje tjednog izvješća, mjesečna evidencija tvrtke, predstavke, intervencije</t>
  </si>
  <si>
    <t>Obrada prijevozničke dokumentacije, obrada digitalnih podataka vozača, kontrola RV vozača</t>
  </si>
  <si>
    <t>340-06/23-02/5252</t>
  </si>
  <si>
    <t>BETON TOMIŠIĆ d.o.o., Gradišće 8 A, 52341 Žminj</t>
  </si>
  <si>
    <t>35 vozača, 35 vozila, posjeduje evidenciju, 7 vozača</t>
  </si>
  <si>
    <t>12:00 - 20:00</t>
  </si>
  <si>
    <t>Inspekcijski nadzor, kontrola prijevozničke dokumentacije, Zapisnik</t>
  </si>
  <si>
    <t>Inspekcijski nadzor, kontrola prijevozničke dokumentacije, Zapisnik, OPN</t>
  </si>
  <si>
    <t>340-06/23-02/5258</t>
  </si>
  <si>
    <t>ŠAMEC TRANSPORTI d.o.o., Grdenci 28, 49210 Zabok</t>
  </si>
  <si>
    <t xml:space="preserve">Pisanje tjednog izvješća, izvješće sa službenog puta, ažuriranje evidencije: Očevidnik, CRIS, </t>
  </si>
  <si>
    <t>AUTOTRANSPORT KARLOVAC d.o.o., Gažanski trg 8, 47000 Karlovac</t>
  </si>
  <si>
    <t>Obrada predmeta po prethodno izvršenom nadzoru, unos predmeta u EGOP, ažuriranje CRIS-a, zatvaranje predmeta</t>
  </si>
  <si>
    <t>Obrada predmeta po prethodno izvršenom nadzoru, unos predmeta u EGOP, ažuriranje CRIS-a,</t>
  </si>
  <si>
    <t>340-06/23-02/5259</t>
  </si>
  <si>
    <t>JAKUPOVIĆ DEJAN, Dumbrova 7, 52333 Potpićan</t>
  </si>
  <si>
    <t>340-06/23-02/5260</t>
  </si>
  <si>
    <t>FOLO TRANSPORTI d.o.o., Gradišće, Mengići 24, 52341 Žminj</t>
  </si>
  <si>
    <t>Vuković Zoran</t>
  </si>
  <si>
    <t>Inspekcijski nadzor, pisanje zapisnika, OPN</t>
  </si>
  <si>
    <t>Nenad Mrmoš</t>
  </si>
  <si>
    <t>izrada tjednih izvješća te unos podataka u eGOP i očevidnik, pošta i rad na otvorenim predmetima</t>
  </si>
  <si>
    <t>11:00-15:00</t>
  </si>
  <si>
    <t xml:space="preserve">Inspekcijski nadzor te kontrola putničkog prometa, posebnog linijskog  prijevoza, pregled, izrada zapisnika </t>
  </si>
  <si>
    <t>Čazmatrans promet d.o.o., Milana Novačića 10, 43240 Čazma</t>
  </si>
  <si>
    <t>bez povrede propisa</t>
  </si>
  <si>
    <t>Marko Krobot</t>
  </si>
  <si>
    <t>izrada i objedinjavanje tjednih izvješća za odjel,  te unos podataka u eevidencije, izrada izvješća</t>
  </si>
  <si>
    <t>Mario Beljan</t>
  </si>
  <si>
    <t>08:00 - 10:00</t>
  </si>
  <si>
    <t>pisanje izvješća</t>
  </si>
  <si>
    <t xml:space="preserve">unos u evidencije i EGOP </t>
  </si>
  <si>
    <t>10:00 - 16:00</t>
  </si>
  <si>
    <t>nadzor na cesti po redovnom planu rada</t>
  </si>
  <si>
    <t>Daniel Žugec</t>
  </si>
  <si>
    <t>8:00-16:00</t>
  </si>
  <si>
    <t>obrada prikupljenih podataka</t>
  </si>
  <si>
    <t>340-06/23-01/176</t>
  </si>
  <si>
    <t>PODRAVKA d.d.</t>
  </si>
  <si>
    <t>Sinković Stjepan</t>
  </si>
  <si>
    <t>08:00-12:00</t>
  </si>
  <si>
    <t>rad u Egopu i na nedovršenim predmetima</t>
  </si>
  <si>
    <t>07:00-15:00</t>
  </si>
  <si>
    <t xml:space="preserve">Inspekcijski nadzor te kontrola teretnog  prometa, pregled,izrada zapisnika </t>
  </si>
  <si>
    <t xml:space="preserve">pisanje tjednog plana rada, skeniranje predmeta, sređivanje pošte,  rad u egopu i očevidniku, </t>
  </si>
  <si>
    <t xml:space="preserve">340-06/23-02/5695
340-06/23-02/5691
</t>
  </si>
  <si>
    <t>ČAZMATRANS PROMET d.o.o., Milana Novačića 10, Čazma</t>
  </si>
  <si>
    <t>07:00-09:00</t>
  </si>
  <si>
    <t xml:space="preserve">izrada izvješća te unos podataka u eGOP i očevidnik, uredski poslovi </t>
  </si>
  <si>
    <t>09:00-15:00</t>
  </si>
  <si>
    <t>Inspekcijski nadzor te kontrola teretnog  prometa,izrada zapisnika, OPN</t>
  </si>
  <si>
    <t>340-06/23-01/209
340-06/23-01/210
340-06/23-01/211</t>
  </si>
  <si>
    <t>340-06/23-02/5898</t>
  </si>
  <si>
    <t>NINA PRIJEVOZNIČKI OBRT vl. Tkalac Renato, Matije Gupca 47, Viljevo</t>
  </si>
  <si>
    <t>7:00-12:00</t>
  </si>
  <si>
    <t>pregled, zapisnik</t>
  </si>
  <si>
    <t>AUTOBUSNI PRIJEVOZ d.o.o., Varaždin</t>
  </si>
  <si>
    <t>D3 Varaždin</t>
  </si>
  <si>
    <t>unos pismena u eGOP i evidencije</t>
  </si>
  <si>
    <t>inspekcijski nadzor, pisanje zapisnika</t>
  </si>
  <si>
    <t>stanje uredno</t>
  </si>
  <si>
    <t>unos u evidencije i EGOP</t>
  </si>
  <si>
    <t>pisanje obavenog prekršajnog naloga</t>
  </si>
  <si>
    <t>08:00 - 14:00</t>
  </si>
  <si>
    <t>D2-Varaždin</t>
  </si>
  <si>
    <t>Inspekcijski nadzor te kontrola teretnog  prometa,izrada zapisnika, kooridnacija rada odjela</t>
  </si>
  <si>
    <t>D2 Varaždin</t>
  </si>
  <si>
    <t>13:00-16:00</t>
  </si>
  <si>
    <t>skeniranje predmeta, sređivanje pošte,  rad u egopu i očevidniku</t>
  </si>
  <si>
    <t>izrada tjednih izvješća te unos podataka u eGOP i očevidnik, pošta, arhiviranje i rad na otvorenim predmetima</t>
  </si>
  <si>
    <t>A3 NP Zagreb istok</t>
  </si>
  <si>
    <t>Šime Rušin</t>
  </si>
  <si>
    <t>primanje i razvrstavanje pristigle pošte, te razvrstavanje pristigle dokumentacije i spisa</t>
  </si>
  <si>
    <t>popunjavanje tablice evidencija radnog vremena inspektora</t>
  </si>
  <si>
    <t>ažuriranje podataka i dokumentacije u Egop-u</t>
  </si>
  <si>
    <t>popunjavanje baza podataka i evidencija - unošenje podataka</t>
  </si>
  <si>
    <t>dopunjavanje i ažuriranje tablice tjedno izvješće o radu inspektora</t>
  </si>
  <si>
    <t>otprema i zaprimanje pristigle pošte</t>
  </si>
  <si>
    <t>Marinović Marko</t>
  </si>
  <si>
    <t>primopredaja službene pošte, ažuriranje EGOPa i evidencija i dr.</t>
  </si>
  <si>
    <t>Džono Dalibor</t>
  </si>
  <si>
    <t xml:space="preserve">  </t>
  </si>
  <si>
    <t xml:space="preserve">          </t>
  </si>
  <si>
    <t>Ante Lakoš</t>
  </si>
  <si>
    <t>rada na predmet: izrada opn-a</t>
  </si>
  <si>
    <t>Autotransport d.d., Velimira Škorpika  6, Šibenik</t>
  </si>
  <si>
    <t>unos podataka u evidencije i Egop, priprema pošte za otpremu i odlazak na poštu</t>
  </si>
  <si>
    <t>Čatipović Joško</t>
  </si>
  <si>
    <t>rad na predmetu - izrada OPN-a</t>
  </si>
  <si>
    <t>Filipa Antunović</t>
  </si>
  <si>
    <t>pošta</t>
  </si>
  <si>
    <t>egop</t>
  </si>
  <si>
    <t>Andrija Jašić</t>
  </si>
  <si>
    <t>Vlade Matijašević</t>
  </si>
  <si>
    <t>insp. nadzor: izrada zapisnika</t>
  </si>
  <si>
    <t>otpremanje i prihvat poštanskih pošiljki</t>
  </si>
  <si>
    <t>izrada i otprema prijedloga tjednog plana rada</t>
  </si>
  <si>
    <t>putovanje do mjesta nadzora predviđenog odobrenim i usuglašenim tjednim planom rada</t>
  </si>
  <si>
    <t>Inspekcijski nadzor, pregled prijevozne dokumentacije, preuzimanje, obrada i analiza preuzetih podataka, vizualni pregled vozila i pripadajuće propisane opreme</t>
  </si>
  <si>
    <t>LIBURNIJA D.O.O., ANTE STARČEVIĆA 1, ZADAR</t>
  </si>
  <si>
    <t>O3655700167</t>
  </si>
  <si>
    <t>Unošenje podataka s nadzora u tablice i evidencije te izvješće o radu</t>
  </si>
  <si>
    <t>O3655700168</t>
  </si>
  <si>
    <t>putovanje od mjesta nadzora predviđenog odobrenim i usuglašenim tjednim planom rada</t>
  </si>
  <si>
    <t>priprema i slanje prijedloga tjednog plana</t>
  </si>
  <si>
    <t>unos podataka u evidencije i Egop</t>
  </si>
  <si>
    <t>rad na predmetu: izrada zahtjeva za dostavu podataka i dokumentacije</t>
  </si>
  <si>
    <t>u vozilu nema izvod iz licencije-daljnja istraga</t>
  </si>
  <si>
    <t>vožnja putovanje do mjesta inspekcijskog nadzora</t>
  </si>
  <si>
    <t>insp. nadzor: vaganje vozila, izrada zapisnika</t>
  </si>
  <si>
    <t>vožnja putovanje do mjesta rada, ureda</t>
  </si>
  <si>
    <t>tehnički pregled</t>
  </si>
  <si>
    <t>putovanje</t>
  </si>
  <si>
    <t>obrada podataka</t>
  </si>
  <si>
    <t>08,00-16,00</t>
  </si>
  <si>
    <t>ažuriranje Egopa i očevidnika, rad s pristiglom poštom,tjedno izvješće</t>
  </si>
  <si>
    <t>Josip Golik</t>
  </si>
  <si>
    <t>pregled pošte, tachospeed obrada, ažuriranje očevidnika i e-gopa, proučavanje propisa, pošta</t>
  </si>
  <si>
    <t>izrada PN</t>
  </si>
  <si>
    <t>MURVICA</t>
  </si>
  <si>
    <t>izrada i slanje optužnog prijedloga</t>
  </si>
  <si>
    <t>9:30-13:30</t>
  </si>
  <si>
    <t>inspekcijski nadzor: izrada zapisnika</t>
  </si>
  <si>
    <t>09:30-13:30</t>
  </si>
  <si>
    <t>14:00-16:00</t>
  </si>
  <si>
    <t>rad na predmetu - izrada Naloga za ovrhu za pravnu osobu</t>
  </si>
  <si>
    <t>08:00-17:00</t>
  </si>
  <si>
    <t>inspekcijski pregled, izrada zapisnika</t>
  </si>
  <si>
    <t>Čazmatrans promet d.o.o., Milana Novačića 10., Čazma</t>
  </si>
  <si>
    <t>u vozlu nema izvod iz licencije</t>
  </si>
  <si>
    <t>14235099926</t>
  </si>
  <si>
    <t>PRETOVAR</t>
  </si>
  <si>
    <t>izrada zapisnika</t>
  </si>
  <si>
    <t>STARI VELIM d.o.o., Velim 32, 23422 Stankovci, HR, OIB: 31042549330</t>
  </si>
  <si>
    <t>Neven Lelas</t>
  </si>
  <si>
    <t>340-06/23-02/5896</t>
  </si>
  <si>
    <t>primanje i razvrstavanje pristigle pošte</t>
  </si>
  <si>
    <t>unošenje pristigle pošte i dokumentacije u eGOP</t>
  </si>
  <si>
    <t>ažururanj predmeta u eGOP-u i očevidniku inspektora</t>
  </si>
  <si>
    <t>unošenje podataka u evidencije, baze podataka i tablice</t>
  </si>
  <si>
    <t>08:00 - 09:00</t>
  </si>
  <si>
    <t>primopredaja službene pošte, ažuriranje EGOPa i evidencija</t>
  </si>
  <si>
    <t>09:00 - 14:00</t>
  </si>
  <si>
    <t>inspekcijski nadzor - pisanje zapisnika</t>
  </si>
  <si>
    <t>14:00 -16:00</t>
  </si>
  <si>
    <t xml:space="preserve">vožnja putovanje do mjesta inspekcijskog nadzora </t>
  </si>
  <si>
    <t>insp. nadzor: izrada zapisnika i OPN-a</t>
  </si>
  <si>
    <t>pregled pošte, priprema  izvješća</t>
  </si>
  <si>
    <t>inspekcijski nadzor, pregled prijevozne dokumentacije, očitanje i analiza radnih vremena vozača, izrada Zapisnika</t>
  </si>
  <si>
    <t>unošenje podataka u tablice, baze podataka i evidencije</t>
  </si>
  <si>
    <t>popunjavanje , ažuriranje i otprema tablice Nadzor prijevoza djece u škole - neposredno nadređenom službeniku</t>
  </si>
  <si>
    <t>unošenje podataka o radu u tablicu, obrada i usklađenje iste te otprema neposredno nadređenom službeniku</t>
  </si>
  <si>
    <t>08:00 - 12:30</t>
  </si>
  <si>
    <t>12:30 - 16:00</t>
  </si>
  <si>
    <t>priprema i slanje tjednog izvješća</t>
  </si>
  <si>
    <t>dostava sl. pošte na glavni PU Dubrovnik</t>
  </si>
  <si>
    <t>Franc Hajdinjak</t>
  </si>
  <si>
    <t>06:00-14:00</t>
  </si>
  <si>
    <t>Novčana kazna plaćena u cijelosti 2/3</t>
  </si>
  <si>
    <t>Goran Rukavina</t>
  </si>
  <si>
    <t>07:00 - 15:00</t>
  </si>
  <si>
    <t>Ivan Baboselac</t>
  </si>
  <si>
    <t xml:space="preserve">Rješavanje predmeta, očevidnik, egop </t>
  </si>
  <si>
    <t>Došen Antun</t>
  </si>
  <si>
    <t>07:00 15:00</t>
  </si>
  <si>
    <t>kontrola, zapisnik, OPN</t>
  </si>
  <si>
    <t>D5, GP Stara Gradiška</t>
  </si>
  <si>
    <t>06:00 - 14:00</t>
  </si>
  <si>
    <t>D2, GP Ilok</t>
  </si>
  <si>
    <t>kontrola, zapisnik, PN</t>
  </si>
  <si>
    <t>A3, GP Bajakovo</t>
  </si>
  <si>
    <t>evidencija 28 dana</t>
  </si>
  <si>
    <t>prekršajni nalog</t>
  </si>
  <si>
    <t>Dražen Turkalj</t>
  </si>
  <si>
    <t>Srbija</t>
  </si>
  <si>
    <t>MEĐU</t>
  </si>
  <si>
    <t>JAVNI</t>
  </si>
  <si>
    <t>Državna cesta</t>
  </si>
  <si>
    <t>DIG</t>
  </si>
  <si>
    <t>Nerazvrstana cesta</t>
  </si>
  <si>
    <t>ANL</t>
  </si>
  <si>
    <t>zapisnik, OPN</t>
  </si>
  <si>
    <t>Hrvatska</t>
  </si>
  <si>
    <t>UNUT</t>
  </si>
  <si>
    <t>IZVANREDNI</t>
  </si>
  <si>
    <t>Megla Jurić</t>
  </si>
  <si>
    <t>Slovenija</t>
  </si>
  <si>
    <t>Dražen Horvat</t>
  </si>
  <si>
    <t>BEZ</t>
  </si>
  <si>
    <t>Rumunjska</t>
  </si>
  <si>
    <t>Autocesta</t>
  </si>
  <si>
    <t>ŽC</t>
  </si>
  <si>
    <t>sl. dužnost</t>
  </si>
  <si>
    <t>Kolnik (ošteć. prom. površina)</t>
  </si>
  <si>
    <t>Vertikalna signalizacija</t>
  </si>
  <si>
    <t>Rješenje</t>
  </si>
  <si>
    <t>Otvoren</t>
  </si>
  <si>
    <t>Sustav odvodnje</t>
  </si>
  <si>
    <t>Dedić</t>
  </si>
  <si>
    <t>LC</t>
  </si>
  <si>
    <t>predstavka</t>
  </si>
  <si>
    <t>DC</t>
  </si>
  <si>
    <t>Hrvatske ceste d.o.o., Vončinina 3, Zagreb</t>
  </si>
  <si>
    <t>BUS stajališta</t>
  </si>
  <si>
    <t>Zatvoren</t>
  </si>
  <si>
    <t>Janković</t>
  </si>
  <si>
    <t>Horizontalna signalizacija</t>
  </si>
  <si>
    <t>ŽUC Zadarske županije, Zrinsko-Frankopanska 10/2, Zadar</t>
  </si>
  <si>
    <t>Bankine</t>
  </si>
  <si>
    <t>Zaštitna i odbojna ograda</t>
  </si>
  <si>
    <t>tjedni plan</t>
  </si>
  <si>
    <t>NC</t>
  </si>
  <si>
    <t>Gugec</t>
  </si>
  <si>
    <t>Zapisnik</t>
  </si>
  <si>
    <t>Canjuga</t>
  </si>
  <si>
    <t>postupanje po očitovanju</t>
  </si>
  <si>
    <t>Reklame</t>
  </si>
  <si>
    <t>inspekcijski nadzor ceste - kontrola izvršenja rješenja</t>
  </si>
  <si>
    <t>zapisnik</t>
  </si>
  <si>
    <t>Rak</t>
  </si>
  <si>
    <t>340-07/23-02/495</t>
  </si>
  <si>
    <t>Detelić</t>
  </si>
  <si>
    <t>340-07/23-02/504</t>
  </si>
  <si>
    <t>Ordulj</t>
  </si>
  <si>
    <t>Žilić</t>
  </si>
  <si>
    <t>Popović</t>
  </si>
  <si>
    <t>ŽUC Vukovarsko-srijemske  županije, Josipa Kozarca 10, Vinkovci</t>
  </si>
  <si>
    <t>Zagreb, 21. studeni 2023. godine</t>
  </si>
  <si>
    <t>46.</t>
  </si>
  <si>
    <t>od 13.11.2023. do 19.11.2023. godine</t>
  </si>
  <si>
    <t>Koordiniranje radom Odjela; izrada tjednog izvješća o radu Odjela;</t>
  </si>
  <si>
    <t>Izrada tjednog izvješća o radu Sektora;</t>
  </si>
  <si>
    <t>Pisanje službene zabilješka; zatvaranje predmeta - zastara i prekršaj više nije prekršaj;</t>
  </si>
  <si>
    <t>340-06/19-02/4877</t>
  </si>
  <si>
    <t>ŠENIČNJAK-PROMET d.o.o.</t>
  </si>
  <si>
    <t>9:30-17:30</t>
  </si>
  <si>
    <t>sastavljanja izvještaja, rad u egopu, pošta pisarnica,…</t>
  </si>
  <si>
    <t>09:30-17:30</t>
  </si>
  <si>
    <t>nadzor nad obavljanjem prijevoza u cestovnom prometu s MUP, CVH, HC</t>
  </si>
  <si>
    <t>340-06/23-02/5978</t>
  </si>
  <si>
    <t>GRANDIS d.o.o.</t>
  </si>
  <si>
    <t>Ivica Grgić</t>
  </si>
  <si>
    <t>ZG7110HB</t>
  </si>
  <si>
    <t>A4 PUO Sesvete</t>
  </si>
  <si>
    <t>čl.34 U165</t>
  </si>
  <si>
    <t>340-06/23-02/5979</t>
  </si>
  <si>
    <t>ŠLJUNČARA-TRANSPORTI SMONTARA d.o.o.</t>
  </si>
  <si>
    <t>Marko Mihalinec</t>
  </si>
  <si>
    <t>VŽ761II/VŽ737IM</t>
  </si>
  <si>
    <t>340-06/23-02/5987</t>
  </si>
  <si>
    <t>TRANSPORTI KUKI j.d.o.o.</t>
  </si>
  <si>
    <t>Željko Kukec</t>
  </si>
  <si>
    <t>ZG1961JD/BJ9080KT</t>
  </si>
  <si>
    <t>08:45 - 11:00</t>
  </si>
  <si>
    <t>Izrada i dostava izvješća o radu za 45 tjedan 2023. godine, obračun putnih naloga, izrada izvješća sa službenog puta</t>
  </si>
  <si>
    <t>12:00 - 17:00</t>
  </si>
  <si>
    <t>Inspekcijski nadzor, izrada zapisnika ZRV, ZPCP, ZSPC</t>
  </si>
  <si>
    <t>340-06/23-02/5980</t>
  </si>
  <si>
    <t>Obrt KRSNIK MARIO, Stari Golubovec 88D., Lobor</t>
  </si>
  <si>
    <t>KRSNIK ĐURO</t>
  </si>
  <si>
    <t>KR577BO / KR960FC</t>
  </si>
  <si>
    <t>A4, PUO Sesvete</t>
  </si>
  <si>
    <t>Inspekcijski nadzor, izrada zapisnika ZRV, ZPCP</t>
  </si>
  <si>
    <t>340-06/23-02/5983</t>
  </si>
  <si>
    <t>MOMA TRANS d.o.o., Cara Dušana 1., Kotor Varoš, BIH</t>
  </si>
  <si>
    <t>PAVLOVIĆ ĐORĐE</t>
  </si>
  <si>
    <t>J75O253 / K19J543</t>
  </si>
  <si>
    <t>340-06/23-02/5985</t>
  </si>
  <si>
    <t>IGP KAJBA d.o.o., Šaškovečka ulica 47., Dugo Selo</t>
  </si>
  <si>
    <t>RAŠKOVIĆ ZORAN</t>
  </si>
  <si>
    <t>ZG9437IZ / ZG6944IA</t>
  </si>
  <si>
    <t>165-36-2, vozač ne posjeduje evidenciju za tekući i proteklih 28 dana</t>
  </si>
  <si>
    <t>16:00 - 22:00</t>
  </si>
  <si>
    <t>Pasivno dežurstvo</t>
  </si>
  <si>
    <t>07:30-15:30h</t>
  </si>
  <si>
    <t>Uredski poslovi, obrada zaduženih predmeta  340-06/23-01/293</t>
  </si>
  <si>
    <t>Obrada voznih redova Bajakovo - Bregana/Macelj i izrada tablica</t>
  </si>
  <si>
    <t>Uredski poslovi, obrada zaduženih predmeta  340-06/23-01/374</t>
  </si>
  <si>
    <t>Uredski poslovi, obrada zaduženih predmeta  340-06/23-01/5393</t>
  </si>
  <si>
    <t>Uredski poslovi, obrada zaduženih predmeta  340-06/23-01/5391</t>
  </si>
  <si>
    <t>pisanje dopisa zahtjev za dostavom podataka</t>
  </si>
  <si>
    <t>slanje pismena e-otpremom, odgovor stranci na predstavku</t>
  </si>
  <si>
    <t>050-01/23-01/596</t>
  </si>
  <si>
    <t>AUTO STRAHIJA d.o.o., Prhočka ulica 2, Prhoć</t>
  </si>
  <si>
    <t>pisanje dopisa DIRH-u - odgovor stranci</t>
  </si>
  <si>
    <t>ROTO DINAMIC d.o.o., Ulica grada Wirgesa 14, Samobor</t>
  </si>
  <si>
    <t>07:00 - 09:30</t>
  </si>
  <si>
    <t>uredski poslovi, priprema za sud</t>
  </si>
  <si>
    <t>09:30 - 13:00</t>
  </si>
  <si>
    <t>odlazak na sud, sudjelovanje u raspravu u svojstvu svjedoka</t>
  </si>
  <si>
    <t>340-06/23-02/2341</t>
  </si>
  <si>
    <t>DEKOR tvornica rasvjete d.o.o.</t>
  </si>
  <si>
    <t>13:00 - 15:00</t>
  </si>
  <si>
    <t>7:20 - 12:00h</t>
  </si>
  <si>
    <t>340-06/23-01/394</t>
  </si>
  <si>
    <t>050-01/23-01/598</t>
  </si>
  <si>
    <t>12:00 - 14:45h</t>
  </si>
  <si>
    <t>Preuzimanje VDO DSRC sustava od predstavnika iz TAHOGRAF d.o.o.;</t>
  </si>
  <si>
    <t>14:45 - 15:20h</t>
  </si>
  <si>
    <t>Uredski poslovi;</t>
  </si>
  <si>
    <t>sastavljanja izvještaja, skeniranja dokumenata, rad u egopu,..</t>
  </si>
  <si>
    <t>obrada predmeta, sastavljanja dopisa i slanje prijevozniku i Sisačko-moslavačkoj županiji</t>
  </si>
  <si>
    <t>340-06/23-02/5726</t>
  </si>
  <si>
    <t>Danijel Ivičić</t>
  </si>
  <si>
    <t xml:space="preserve">obrada predmeta, sastavljanja dopisa </t>
  </si>
  <si>
    <t>07:45 - 16:00</t>
  </si>
  <si>
    <t>Unos predmeta sa nadzora u izvješća i eGop</t>
  </si>
  <si>
    <t>Provjera statusa kartica vozača, izrada dopisa i dostava vračenih kartica vozača izdavatelju AKD-u</t>
  </si>
  <si>
    <t>340-06/23-01/385</t>
  </si>
  <si>
    <t>Denis Karajčić, kartica vozača br. HR01000080180000; Antonio Kolić kartica vozača br. HR01000049252010</t>
  </si>
  <si>
    <t>Antonio Kolić; Denis Karajčić</t>
  </si>
  <si>
    <t>Predstavka FEDRO Švicarska</t>
  </si>
  <si>
    <t>Preuzimanje DSRC opreme, instalacija programa za DSRC opremu, edukacija korištenja opreme od strane djelatnika Tahograf d.o.o.</t>
  </si>
  <si>
    <t>07:30- 10:00h</t>
  </si>
  <si>
    <t>10:00- 15:00h</t>
  </si>
  <si>
    <t>Nadzor prijevoza tereta i putnika po svim zakonima s naglaskom na kontrolu radnih vremena vozača; suradnja s PU Zagreb</t>
  </si>
  <si>
    <t>340-06/23-02/5396</t>
  </si>
  <si>
    <t>TIŠMA CO.MN. D.O.O., RAŠE TOŠIĆA 2, SURČIN, SRBIJA</t>
  </si>
  <si>
    <t>PREDRAG PAVLOVIĆ</t>
  </si>
  <si>
    <t>BG2674MD/ BG302BG</t>
  </si>
  <si>
    <t>PUO ZAGREB - SMJER ISTOK</t>
  </si>
  <si>
    <t>ZRV ČLANAK. 46A STAVAK. 1, ALINEJA 6</t>
  </si>
  <si>
    <t>340-06/23-02/5394</t>
  </si>
  <si>
    <t>GAT SPOL S.R.O. KOLLROVA 85A, MARTIN, SLOVAČKA</t>
  </si>
  <si>
    <t>FILIP VAVAK</t>
  </si>
  <si>
    <t>MT038FA/ MT602YD</t>
  </si>
  <si>
    <t>15:00- 15:30h</t>
  </si>
  <si>
    <t>pisanje prekršajnog naloga po inspekcijskom nadzoru</t>
  </si>
  <si>
    <t>pisanje dopisa - zahtjev za dostavom podataka i očitovanje</t>
  </si>
  <si>
    <t>ČAZMATRANS NOVA d.o.o., Milana Novačića 10, Čazma</t>
  </si>
  <si>
    <t>FLIXBUS CEE SOUTH d.o.o., Radnička cesta 37B, Zagreb</t>
  </si>
  <si>
    <t>pisanje dopisa MUP-u, zahtjev za uručenjem pismena</t>
  </si>
  <si>
    <t>340-06/23-01/316</t>
  </si>
  <si>
    <t>SAVE THE GAME j.d.o.o.</t>
  </si>
  <si>
    <t>Izrada tjednog plana rada Odjela za 47. tjedan;</t>
  </si>
  <si>
    <t>Obrada podataka u TachoSpeedu; pisanje završnog zapisnika;                                   pisanje OPN-a;</t>
  </si>
  <si>
    <t>DENNIS TRANSPORT d.o.o.                 Ulica Matije Gupca 118                             Pojatno</t>
  </si>
  <si>
    <t>sastavljanja raznih izvještaja, uredski poslovi</t>
  </si>
  <si>
    <t>340-06/23-02/3717</t>
  </si>
  <si>
    <t>DONITEJ PROJEKT d.o.o.</t>
  </si>
  <si>
    <t>sastavljanje pismena, kompletiranje dokumentacije za sud</t>
  </si>
  <si>
    <t>340-06/23-02/4710</t>
  </si>
  <si>
    <t>Mario Barišić</t>
  </si>
  <si>
    <t>Provjera statusa kartice vozača, izrada dopisa i dostava vračene kartice vozača izdavatelju AKD-u</t>
  </si>
  <si>
    <t>340-06/23-01/392</t>
  </si>
  <si>
    <t>Tune Quni, kartica vozača br. HR01000067431000</t>
  </si>
  <si>
    <t>Tune Quni</t>
  </si>
  <si>
    <t>Predstavka ASFINAG Austrija</t>
  </si>
  <si>
    <t>Izrada dopisa i dostava obavijesti MUP-u sukladno članku 18. stavak 1. ZUP-a</t>
  </si>
  <si>
    <t>340-06/23-01/393</t>
  </si>
  <si>
    <t>States vegvesen, Norwegian Public Roads Administration</t>
  </si>
  <si>
    <t>Obavijest o počinjenim prekršajima po Direktivi 2014/47/EU</t>
  </si>
  <si>
    <t>Izrada dopisa poslijeđivanja prigovora po PN-u na Općinski sud u Veliku Goricu, kopiranje spisa predmeta</t>
  </si>
  <si>
    <t>340-06/23-01/270</t>
  </si>
  <si>
    <t>Zagrebački električni tramvaj d.o.o., Ozaljska 105., Zagreb</t>
  </si>
  <si>
    <t>Budek Zvonko</t>
  </si>
  <si>
    <t>ZG2173DV</t>
  </si>
  <si>
    <t>AK Velika Gorica</t>
  </si>
  <si>
    <t>čl.34.st.1.al.4. ZPCP</t>
  </si>
  <si>
    <t>Nije poslano, čeka se povratnica II okrivljene odgovorne osobe u pravnoj osobi</t>
  </si>
  <si>
    <t>Izrada dopisa i dostava naloga za dostavu dokumentacije i očitovanja po predstavci Dragice Lončar, Pregrada</t>
  </si>
  <si>
    <t>340-06/23-01/386</t>
  </si>
  <si>
    <t>Presečki grupa d.o.o., Ulica Frana Galovića 15., Krapina</t>
  </si>
  <si>
    <t>Nalog za dostavu podataka</t>
  </si>
  <si>
    <t>Nadzor prijevoza tereta s naglaskom na kontrolu radnih vremena i poštivanja zabrane u tranzitu;</t>
  </si>
  <si>
    <t>340-06/23-02/5397</t>
  </si>
  <si>
    <t xml:space="preserve">D.O.O. PREMIJA </t>
  </si>
  <si>
    <t>REJHAN KURPEJOVIĆ</t>
  </si>
  <si>
    <t>PGKD022/ PG925AB</t>
  </si>
  <si>
    <t>A2 NP MOKRICE</t>
  </si>
  <si>
    <t>340-06/23-02/6028</t>
  </si>
  <si>
    <t>TRANSPORT FRANGEŽ D.O.O</t>
  </si>
  <si>
    <t>MIRNES MUJANOVIĆ</t>
  </si>
  <si>
    <t>MBIE381/ MBFA105</t>
  </si>
  <si>
    <t>07:00  - 14:15</t>
  </si>
  <si>
    <t>pregled dokumetacije, preuzimanje podataka s tahorafa i kartice vozača, analiza podataka, zapisnici, pisanje OPN-a</t>
  </si>
  <si>
    <t>340-06/23-02/6015</t>
  </si>
  <si>
    <t>TUZLATRANSPORT DOO, Gine Herman bb, Tuzla</t>
  </si>
  <si>
    <t>Mujkić Nedim</t>
  </si>
  <si>
    <t>O17A872/T16M764</t>
  </si>
  <si>
    <t>A2, Mokrice, izlaz s autoceste</t>
  </si>
  <si>
    <t>nepoštivanje znaka zabrane za vozila u tranzitu</t>
  </si>
  <si>
    <t>340-06/23-02/6016</t>
  </si>
  <si>
    <t>FRIBO PRIJEVOZ d.o.o., Riječani 80D, Orahovica</t>
  </si>
  <si>
    <t>Damir Kovačević</t>
  </si>
  <si>
    <t>SL170BM/SL757BE</t>
  </si>
  <si>
    <t>07:00-11:30</t>
  </si>
  <si>
    <t xml:space="preserve">uredski poslovi, i inspekcijski nadzor na NP Mokrice </t>
  </si>
  <si>
    <t>340-06/23-02/6021</t>
  </si>
  <si>
    <t>ACTROS d.o.o.  Gornji Štrpci BB, Prnjavor</t>
  </si>
  <si>
    <t>Jovičević Dobrinko</t>
  </si>
  <si>
    <t>J95A974/E01T163</t>
  </si>
  <si>
    <t>NP Mokrice</t>
  </si>
  <si>
    <t>nepoštivanje zabrane tranzitnog  teretnog prometa</t>
  </si>
  <si>
    <t>11:00 - 15:30</t>
  </si>
  <si>
    <t>inspekcijski nadzor, suradnja s g. Mario Pehar na dr. pr.; Povratak.</t>
  </si>
  <si>
    <t>340-06/23-02/6031</t>
  </si>
  <si>
    <t>Bojan Trans d.o.o., Mali Tabor 18</t>
  </si>
  <si>
    <t>Bojan Javorić</t>
  </si>
  <si>
    <t>KR807IE/KR1111BJ</t>
  </si>
  <si>
    <t>Plaćanje po OPN-u;</t>
  </si>
  <si>
    <t>JUR-TRANS d.o.o.</t>
  </si>
  <si>
    <t>Pisanje dopisa stranci;</t>
  </si>
  <si>
    <t>053-01/23-01/294</t>
  </si>
  <si>
    <t>MILSAV HORVAT</t>
  </si>
  <si>
    <t xml:space="preserve">obrada pošte, sastavljanja izvještaja, </t>
  </si>
  <si>
    <t>proučavanje predmeta, priprema nadzora,…</t>
  </si>
  <si>
    <t>340-06/23-01/402</t>
  </si>
  <si>
    <t>Marko Posilović</t>
  </si>
  <si>
    <t>sastavljanje pismena, kompletiranje dokumentacije za sud,..</t>
  </si>
  <si>
    <t>340-06/23-02/1567</t>
  </si>
  <si>
    <t>TRANS PLIN d.o.o.</t>
  </si>
  <si>
    <t>Preuzimanje, demonstracija i probni rad sa TEKSON DRSC sustavom</t>
  </si>
  <si>
    <t>07:40 - 16:00</t>
  </si>
  <si>
    <t>Izrada OPN-a, predaja završnog zapisnika, zapisnika CRIS i OPN-a predstavniku pravne osobe</t>
  </si>
  <si>
    <t xml:space="preserve">561-8-2, skraćeni dnevni odmor </t>
  </si>
  <si>
    <t xml:space="preserve">Prijava na edukaciju„Digitalna pismenost službenika za hibridni model rada u okviru Nacionalnog plana oporavka i otpornosti“ </t>
  </si>
  <si>
    <t>Preuzimanje DSRC opreme, instalacija programa za DSRC opremu, edukacija korištenja opreme od strane djelatnika Texon</t>
  </si>
  <si>
    <t xml:space="preserve">Izrada i dostava OPN-a </t>
  </si>
  <si>
    <t>07:30- 15:30h</t>
  </si>
  <si>
    <t>Uredski poslovi, Obrada zaduženih predmeta Klasa: 340-06/23-02/5397, 340-06/23-02/5394</t>
  </si>
  <si>
    <t>Uredski poslovi, Obrada zaduženih  predmeta  Klasa: 340-06/23-02/6028, 340-06/23-02/5396</t>
  </si>
  <si>
    <t>Obrada voznih redova Bajakovo - Bregana/Macelj</t>
  </si>
  <si>
    <t>Prijava na edukaciju ''Digitalna pismenost službenika za hibridni model rada u okviru Nacionalnog plana oporavka i otpornosti“</t>
  </si>
  <si>
    <t>pisanje izvještaja sa službenog puta od 15.11.2023.</t>
  </si>
  <si>
    <t>ČAZMATRANS PROMET d.o.o., M. Novačića 10, Čazma</t>
  </si>
  <si>
    <t>neodržavanje linije sukladno voznom redu</t>
  </si>
  <si>
    <t>08:00 -16:00</t>
  </si>
  <si>
    <t>rad na predmetu od kuće , pisanje prekršajnog naloga, EGOP</t>
  </si>
  <si>
    <t>340-06/23-01/142</t>
  </si>
  <si>
    <t>Peradarstvo posavac d.o.o., Franje Fujsa 7, Virovitica</t>
  </si>
  <si>
    <t>Sabo Dražen</t>
  </si>
  <si>
    <t>VT602CR</t>
  </si>
  <si>
    <t>NP Zaprešić</t>
  </si>
  <si>
    <t>vozač nema poč.kval., nema prijavu prijevoza za vl.potrebe</t>
  </si>
  <si>
    <t>obrada pošte, rad u egopu, sastavljanja izvještaja,…</t>
  </si>
  <si>
    <t>sastavljanje pismena, kompletiranje dokumentacije</t>
  </si>
  <si>
    <t>Sudjelovanje u radu radne skupine za izradu Zakona o inspekciji cestovnog prometa i cesta</t>
  </si>
  <si>
    <t>obrada predmeta, pristigle dokumentacije, …</t>
  </si>
  <si>
    <t>07:30 - 11:30</t>
  </si>
  <si>
    <t>Zamjena guma na službenomvozilu registarske oznake ZG 7284-HA</t>
  </si>
  <si>
    <t>11:30 - 16:00</t>
  </si>
  <si>
    <t>Naplata novčane kazne i troškova postupka po izdanom OPN-u</t>
  </si>
  <si>
    <t>Radni sastanak povjerenstva za izmjenu Zakona o inspekciji cestovnog prometa i cesta</t>
  </si>
  <si>
    <t>16:00 - 20:30</t>
  </si>
  <si>
    <t>20:30 - 24:00</t>
  </si>
  <si>
    <t>Testiranje DSRC opreme za skidanje podataka sa pametnog tahografa proizvođača VDO i TEKSON</t>
  </si>
  <si>
    <t>07:30- 11:00h</t>
  </si>
  <si>
    <t>11:00- 14:30h</t>
  </si>
  <si>
    <t>Nadzor prijevoza tereta s naglaskom na kontrolu radnih vremena, NDM-a i izvanrednog prijevoza;</t>
  </si>
  <si>
    <t>340-06/23-01/6036</t>
  </si>
  <si>
    <t>JERMAN TRANSPORT D.O.O.</t>
  </si>
  <si>
    <t>AMEL SULJADŽIĆ</t>
  </si>
  <si>
    <t>LJ01NUT/ LJ69VUM</t>
  </si>
  <si>
    <t>Zagreb (A3, Bregana-Rugvica/Slav.-Zag.avenija)</t>
  </si>
  <si>
    <t>članka 36. stavka 1. i 2. Uredbe (EU) br.165/2014</t>
  </si>
  <si>
    <t>14:30- 15:30h</t>
  </si>
  <si>
    <t>07:00 - 10:00</t>
  </si>
  <si>
    <t>340-06/23-02/6077</t>
  </si>
  <si>
    <t>DUNIS DOO, Rade Kondića 73, Futog</t>
  </si>
  <si>
    <t>Budimir Budić</t>
  </si>
  <si>
    <t>NS497IJ/OO241NS</t>
  </si>
  <si>
    <t>A1,NP Demerje</t>
  </si>
  <si>
    <t>odlazak na GP Maljevac po izvanrednom nalogu nadređenih, asistiranje u nadzoru linijskog prijevoza putnika kolegi S. Ridzaku, naplata kazne u banci u Karlovcu</t>
  </si>
  <si>
    <t>1 sat prekovremenog rada</t>
  </si>
  <si>
    <t>07:00- 10:00</t>
  </si>
  <si>
    <t>340-06/23-02/6079</t>
  </si>
  <si>
    <t>ZALETELJ d.o.o., Jama 16, Mengeš</t>
  </si>
  <si>
    <t>Muamer Šečić</t>
  </si>
  <si>
    <t>LJ66VDH/LJ81KIP</t>
  </si>
  <si>
    <t>A1, NP Demerje</t>
  </si>
  <si>
    <t>redovni nadzor prekinut po pozivu nadređenih</t>
  </si>
  <si>
    <t>izvanredni inspekcijski nadzor po pozivu nadređenih</t>
  </si>
  <si>
    <t>E BUS PREVOZI d.o.o. , Celoveška cesta 96B, Ljubljana</t>
  </si>
  <si>
    <t>Fadil Dautović</t>
  </si>
  <si>
    <t>LJ07VEI</t>
  </si>
  <si>
    <t>D216, Maljevac</t>
  </si>
  <si>
    <t>ne posjeduje Dozvolu za prijevoz putnika na području RH</t>
  </si>
  <si>
    <t>trajanje izvanrednog nadzora do 16h</t>
  </si>
  <si>
    <t>Ured Osijek, izrada tjednog izvještaja, unos predmeta u Egop, izrada tjednog plana rada 47. tjedan 2023. godine</t>
  </si>
  <si>
    <t xml:space="preserve">Ured Osijek, unos predmeta u Egop </t>
  </si>
  <si>
    <t>Zagreb, MMPI, popravak službene opreme, uredski materijal</t>
  </si>
  <si>
    <t>04:00-12:00</t>
  </si>
  <si>
    <t>Inspekcijski nadzor međ.prijevoza putnika i tereta na A3 Slavonski Brod</t>
  </si>
  <si>
    <t xml:space="preserve">Ured Osijek, unos predmeta u Egop, rad po predmetu Kopko d.o.o.-obrada dokumentacije iz insp.nadzora tvrtke </t>
  </si>
  <si>
    <t>Inspekcijski nadzor međunarodnog prijevoza putnika i tereta A3</t>
  </si>
  <si>
    <t>340-06/23-02/5990</t>
  </si>
  <si>
    <t>TTK Mastercar d.o.o., Čačak</t>
  </si>
  <si>
    <t>Čolović Marko</t>
  </si>
  <si>
    <t>ČA132KU             AD987ČA</t>
  </si>
  <si>
    <t>A3-NP Lužani</t>
  </si>
  <si>
    <t>dozvola za izvanredni prijevoz</t>
  </si>
  <si>
    <t>340-06/23-02/6020</t>
  </si>
  <si>
    <t>Patna Pomosht Kalein Ltd, Sofija</t>
  </si>
  <si>
    <t>Manov Plamen</t>
  </si>
  <si>
    <t>CB6307CX</t>
  </si>
  <si>
    <t>A3-Odmorište Brodski Stupnik</t>
  </si>
  <si>
    <t>5:00 - 13:00</t>
  </si>
  <si>
    <t>340-06/23-02/6045</t>
  </si>
  <si>
    <t>Spectra Expo Centar Ktf, Algyo</t>
  </si>
  <si>
    <t>Čekić Miroslav</t>
  </si>
  <si>
    <t>W55DXJ           W53DXS</t>
  </si>
  <si>
    <t>A3-Odmorište Dragalić</t>
  </si>
  <si>
    <t>Godišnji odmor</t>
  </si>
  <si>
    <t>Rad na izvješćima, EGOP, Izrada pismena i dostava na sud</t>
  </si>
  <si>
    <t xml:space="preserve">Nadzor izvanrednog prijevoza tereta na autocesti A3 </t>
  </si>
  <si>
    <t>340-06/23-02/5999</t>
  </si>
  <si>
    <t>Urgent transport srl.</t>
  </si>
  <si>
    <t>Ro</t>
  </si>
  <si>
    <t>Razvan Oprea</t>
  </si>
  <si>
    <t>SB14WMN</t>
  </si>
  <si>
    <t>Lužani naplata</t>
  </si>
  <si>
    <t>Dozvola za izvanredni priejvoz čl.77 st.2</t>
  </si>
  <si>
    <t>340-06/23-02/6024</t>
  </si>
  <si>
    <t>LU&amp;PA Kompani d.o.o Karanaovac</t>
  </si>
  <si>
    <t>Bojan Risitć</t>
  </si>
  <si>
    <t>M05A384</t>
  </si>
  <si>
    <t>D53 Slavonski Brod GP</t>
  </si>
  <si>
    <t>Nema 28 dana čl.48 st.1</t>
  </si>
  <si>
    <t>14:00 - 22:00</t>
  </si>
  <si>
    <t>340-06/23-02/6070</t>
  </si>
  <si>
    <t>RGB Transport d.o.o. Vitez</t>
  </si>
  <si>
    <t>Bajro Selman</t>
  </si>
  <si>
    <t>A37E974</t>
  </si>
  <si>
    <t>Manipulacija čl.38</t>
  </si>
  <si>
    <t>Rad u uredu na sistematizaciji predmeta, EGOP - piranje predmeta i sl., Izrada PN-a</t>
  </si>
  <si>
    <t>uredski poslovi, skeniranje pismena, egop, tjedno izvješće,rad po predmetima</t>
  </si>
  <si>
    <t>340-06/23-02/5997</t>
  </si>
  <si>
    <t>MARTINA ABELE ORLATURE,Via Monte Bernina 3, Provaglio D,Iseo</t>
  </si>
  <si>
    <t>Martina Abele</t>
  </si>
  <si>
    <t>FZ543CX                     /                          AG135ZR</t>
  </si>
  <si>
    <t>A3, POU Sava</t>
  </si>
  <si>
    <t>nema ugrađen tahograf</t>
  </si>
  <si>
    <t>kontrola, očitavanje tahogrfa i kartice vozača, zapisnik, OPN</t>
  </si>
  <si>
    <t>340-06/23-02/6014</t>
  </si>
  <si>
    <t>HASANOVIĆ ENES, Ćamila Sijarića 23, Brčko</t>
  </si>
  <si>
    <t>Sejdinović Omer</t>
  </si>
  <si>
    <t>T18A805                /                    K48A209</t>
  </si>
  <si>
    <t>D55, GP Županja</t>
  </si>
  <si>
    <t>04:00 - 12:00</t>
  </si>
  <si>
    <t>340-06/23-02/6042</t>
  </si>
  <si>
    <t>N.T.SH.VECTOR O.P, Jeronim DE Rada, Prizren</t>
  </si>
  <si>
    <t>Kacka Sadan</t>
  </si>
  <si>
    <t>04232JH</t>
  </si>
  <si>
    <t>A3, POU Marsonija</t>
  </si>
  <si>
    <t>suprtono dozvoli</t>
  </si>
  <si>
    <t>340-06/23-02/6048</t>
  </si>
  <si>
    <t>TRANSEKSPRES doo, Partizanska 117, Kać</t>
  </si>
  <si>
    <t>Savić Goran</t>
  </si>
  <si>
    <t>NS460XP                 /                   OO895NS</t>
  </si>
  <si>
    <t>duljina</t>
  </si>
  <si>
    <t>uredski poslovi, skeniranje pismena,  egop, putni nalozi</t>
  </si>
  <si>
    <t>340-06/23-02/5981</t>
  </si>
  <si>
    <t>Antonio Lelas, Molizanskih Hrvata 9., Makarska</t>
  </si>
  <si>
    <t>Antonio Lelas</t>
  </si>
  <si>
    <t>MA2222AS</t>
  </si>
  <si>
    <t>Tučepi</t>
  </si>
  <si>
    <t>Odlazak na servis zbog vozila ZG5112GZ u Omiš</t>
  </si>
  <si>
    <t>Otvaranje, pregled i razvrstavanje sl. pošte</t>
  </si>
  <si>
    <t xml:space="preserve">Pručavanje omota spisa, proučavanje propisa, pisanje dopisa uz dostavu prigovora i dokumentacije </t>
  </si>
  <si>
    <t>340-06/23-02/3943</t>
  </si>
  <si>
    <t>LOS PATAGONES d.o.o., Petravićeva 13, Split</t>
  </si>
  <si>
    <t>Sređivanje dokumentacije</t>
  </si>
  <si>
    <t>16:00-18:00</t>
  </si>
  <si>
    <t>pregled dokumentacije, pisanje zapisnika, pisanje OPN, napl. NK i TP</t>
  </si>
  <si>
    <t>PIOTR PAWEL KOPPEL, Zwirki i Wigury 22, Czelodz</t>
  </si>
  <si>
    <t>KOPPEL PAWEL PIOTR</t>
  </si>
  <si>
    <t>SK081JS</t>
  </si>
  <si>
    <t>GP Karasovići</t>
  </si>
  <si>
    <t>vozilo opterećeno iznad NDM upisane u prometnu dozvolu, čl.154 ZSCP</t>
  </si>
  <si>
    <t>340-06/23-02/3660</t>
  </si>
  <si>
    <t>Matija Kakša j.d.o.o., Stubička ulica 38, Zagreb</t>
  </si>
  <si>
    <t>rad na predmetu - izrada Naloga za ovrhu za odgovornu osobu u pravnoj osobi</t>
  </si>
  <si>
    <t>340-06/23-02/5736</t>
  </si>
  <si>
    <t>Marijo Prcela, vl. obrta za prijevoz Mamo, Ulica Put Odrljina 3, Košute</t>
  </si>
  <si>
    <t>obrada i otpremanje poštanskih pošiljki u predmetima: 3660 i 5736</t>
  </si>
  <si>
    <t>prilaganje presude Općinskog prekršajnog suda u Splitu</t>
  </si>
  <si>
    <t>340-06/23-02/457</t>
  </si>
  <si>
    <t>Čazmatrans promet d.o.o., Milana Novačića 10, Čazma</t>
  </si>
  <si>
    <t>rad po predmetu, uplata kazne</t>
  </si>
  <si>
    <t>340-06/23-02/5751</t>
  </si>
  <si>
    <t>MALUS SIKIRIĆ D.O.O., VRGORAC, VUKVARSKA 8</t>
  </si>
  <si>
    <t>rad po predmetu, zahtjev za dostavom podataka</t>
  </si>
  <si>
    <t>340-06/23-02/4067</t>
  </si>
  <si>
    <t>URBAN RIDE 041 J.D.O.O., ZAGREB, HORVATIĆANSKA CESTA 31</t>
  </si>
  <si>
    <t>obavijest o postupku prisilne naplate</t>
  </si>
  <si>
    <t>340-06/23-02/3260</t>
  </si>
  <si>
    <t xml:space="preserve">OBRT KORKYRA, IVICA ŠARGAČ, NOVI VINODOLSKI, PRISIKA 9 </t>
  </si>
  <si>
    <t>rada na predmet: izrada pisanih obavijesti počiniteljima prekršaja</t>
  </si>
  <si>
    <t>340-06/20-02/5061</t>
  </si>
  <si>
    <t>DC33, Konjevrate</t>
  </si>
  <si>
    <t xml:space="preserve">u vozilu nema primjerak dozvole i voznog reda </t>
  </si>
  <si>
    <t>340-06/23-02/5677</t>
  </si>
  <si>
    <t>Milan Mandičić, Put Mrta 31, Vlašići</t>
  </si>
  <si>
    <t>Lozovac, Np Krka</t>
  </si>
  <si>
    <t>u vozilu nema ugovor o prijevozu</t>
  </si>
  <si>
    <t>pohađanje online radionice "Izrada propisa, napredni stupanj"</t>
  </si>
  <si>
    <t>unošenje podataka o plaćanju kazne i troškova u roku prema OPN-u</t>
  </si>
  <si>
    <t>340-06/23-02/4618</t>
  </si>
  <si>
    <t>BARNJAK MLADEN OBRT. BARNY, BENKOVAČKO SELO 85, BENKOVAC</t>
  </si>
  <si>
    <t>PLAĆENE (2/3) U ROKU PREMA OPN-u</t>
  </si>
  <si>
    <t>ponovna otprema OPN-a, neuručeno s napomenom OBAVJEŠTEN NIJE PREDIGNUO POŠILJKU</t>
  </si>
  <si>
    <t>340-06/23-02/5222</t>
  </si>
  <si>
    <t>FE TRANSPORDTI D.O.O., TOLANAC 63, KAŠTEL STARI</t>
  </si>
  <si>
    <t>Uredski poslovi, rad na  predmetima,pošta, priprema prijedloga plana 340-06/23-02/3614,340-06/23-02/3472,340-06/23-02/3470,340-06/23-02/3472</t>
  </si>
  <si>
    <t>340-06/23-02/6009</t>
  </si>
  <si>
    <t>Family bus service d.o.o., Veliko Brdo 9., Makarska</t>
  </si>
  <si>
    <t>Ivo Begović</t>
  </si>
  <si>
    <t>MA670DE</t>
  </si>
  <si>
    <t>Vrgorac</t>
  </si>
  <si>
    <t>izrada i dostava izvješća s intervencije, izrada i dostava plana rada</t>
  </si>
  <si>
    <t>Skeniranje i unos predmeta u evidencije, otvaranje omota spisa</t>
  </si>
  <si>
    <t>Kopiranje dokumentacije za sud</t>
  </si>
  <si>
    <t xml:space="preserve">djelomična naplatra izrečene kazne </t>
  </si>
  <si>
    <t>340-06/23-02/4727</t>
  </si>
  <si>
    <t>CEDAR j.d.o.o., Medvidovića Draga 23, Imotski</t>
  </si>
  <si>
    <t>Ažuriranje evidencija ( CRIS, OČEVIDNIK, eGOP,…)</t>
  </si>
  <si>
    <t>Izrada PN, unošenje u evidencije- ažuriranje evidencija ( EGOP, CRIS, Očevidnik, tjedno)</t>
  </si>
  <si>
    <t>340-06/23-02/5235</t>
  </si>
  <si>
    <t>GOLD PRESTIGE d.o.o., Cesta pape Ivana Pavla Ii 97, Kaštel Kambelovac</t>
  </si>
  <si>
    <t>340-06/23-02/6006</t>
  </si>
  <si>
    <t>Obšivač d.o.o., Dubrovačka 100, Metković</t>
  </si>
  <si>
    <t>Luiđi Barišić</t>
  </si>
  <si>
    <t>DU981II</t>
  </si>
  <si>
    <t>D8, Ugibalište Podgradina</t>
  </si>
  <si>
    <t>Čl. 8. st. 6. Uredbe (EZ) br. 561/2006 Europskog parlamenta i Vijeća,  Nedovoljno tjedno razdoblje odmora kraće od 45 sati ako skraćeno tjedno razdoblje odmora nije dopušteno 42h&lt;…45h</t>
  </si>
  <si>
    <t xml:space="preserve">pisanje zapisnika i OPN-a </t>
  </si>
  <si>
    <t>340-06/23-02/6007</t>
  </si>
  <si>
    <t>PTICA TRANSPORT D.O.O., DRNIŠ, BRAĆE RADIĆA 67</t>
  </si>
  <si>
    <t>ČIZMO FUAD</t>
  </si>
  <si>
    <t>ŠI603GT/ŠI120GM</t>
  </si>
  <si>
    <t>GP KAMENSKO</t>
  </si>
  <si>
    <t>odgovor stranci</t>
  </si>
  <si>
    <t>340-06/23-01/281</t>
  </si>
  <si>
    <t>PROMET D.O.O. SPLIT, HERCEGOVAČKA 20</t>
  </si>
  <si>
    <t>pisanje rješenja o zabrani</t>
  </si>
  <si>
    <t>UP/I 340-06/23-05/24</t>
  </si>
  <si>
    <t>340-06/23-02/5988</t>
  </si>
  <si>
    <t>Autotransport d.d., Velimira Škorpika 6</t>
  </si>
  <si>
    <t>Junaković Joško</t>
  </si>
  <si>
    <t>ŠI 482 GO</t>
  </si>
  <si>
    <t>Šibenik, OŠ Petra Krešimira IV</t>
  </si>
  <si>
    <t>07:00-12:00</t>
  </si>
  <si>
    <t>340-06/23-02/6005</t>
  </si>
  <si>
    <t>Art Interijeri-kuhinje 2000 d.o.o.</t>
  </si>
  <si>
    <t>Lukšić Marino</t>
  </si>
  <si>
    <t>ST 2479 R</t>
  </si>
  <si>
    <t>A1, Np Šibenik</t>
  </si>
  <si>
    <t>u vozilu nema izvod prijave  prijevoza-istraga, podatci sa kartice vozača nisu preuzeti u propisanom roku</t>
  </si>
  <si>
    <t>12:30-15:00</t>
  </si>
  <si>
    <t>unos podataka u evidencije i Egop, razvrstavanje pristigle pošte</t>
  </si>
  <si>
    <t>340-06/23-02/5989</t>
  </si>
  <si>
    <t>NIKOLA KRAJNOVIĆ</t>
  </si>
  <si>
    <t>ZD763FV</t>
  </si>
  <si>
    <t>D110, NEVIĐANE</t>
  </si>
  <si>
    <t>Vozilo prijevoznika nije propisno obilježeno tablom s oznakakma stajališta i smjerom kretanja ukladno Pravilniku</t>
  </si>
  <si>
    <t>340-06/23-02/6010</t>
  </si>
  <si>
    <t>NEVEN ŠKARA</t>
  </si>
  <si>
    <t>ZD785KU</t>
  </si>
  <si>
    <t>D110, PREKO</t>
  </si>
  <si>
    <t>UREDNO</t>
  </si>
  <si>
    <t>08:00-10:30</t>
  </si>
  <si>
    <t>konzultacije s HelpDeskom i rješavanje problema u svezi korištenja NRCP, pregled pošte, proučavanje propisa, pošta</t>
  </si>
  <si>
    <t>11:00-16:00</t>
  </si>
  <si>
    <t>izrada ZDPD, pregled i izuzimanje dokumentacije</t>
  </si>
  <si>
    <t>340-06/23-02/6004</t>
  </si>
  <si>
    <t>TRGO PRIJEVOZ – PERAIĆ d.o.o.,Splitska 52, Biograd Na Moru</t>
  </si>
  <si>
    <t>ured prijevoznika Polača</t>
  </si>
  <si>
    <t>340-06/23-02/6008</t>
  </si>
  <si>
    <t>PECKA D.O.O., PODREBER 20, STRAŽA , SLO</t>
  </si>
  <si>
    <t>MIROSLAV TOŠIĆ</t>
  </si>
  <si>
    <t>NMBE874 i NMBE651</t>
  </si>
  <si>
    <t>Podgradina</t>
  </si>
  <si>
    <t>čl.44a ZRVMR</t>
  </si>
  <si>
    <t>340-06/23-02/6030</t>
  </si>
  <si>
    <t>Ivo Ravlić</t>
  </si>
  <si>
    <t>MA788DD</t>
  </si>
  <si>
    <t>Makarska</t>
  </si>
  <si>
    <t>putni nalozi</t>
  </si>
  <si>
    <t>pregled predstavke- obavijesti, izrada i dostava odgovora stranci, unos u evidencije i omot spisa, ažuriranje evidencija (očevidnik, tjedno)</t>
  </si>
  <si>
    <t>340-06/23-01/345</t>
  </si>
  <si>
    <t>više osoba</t>
  </si>
  <si>
    <t>nema postupnaj, ne postoje pretpostavke i činjenice za prek. Odnosno kazn. Postupak</t>
  </si>
  <si>
    <t>340-06/23-01/362</t>
  </si>
  <si>
    <t>340-06/23-01/342</t>
  </si>
  <si>
    <t>otvaranje, pregled i razvrstavanje službene pošte</t>
  </si>
  <si>
    <t xml:space="preserve">mail korespondencije, odgovori, </t>
  </si>
  <si>
    <t>priprema službene pošte, pakiranje, upis  u knjigu pošte</t>
  </si>
  <si>
    <t>pregled i analiza taho listića, pregled dokumentacije i registara</t>
  </si>
  <si>
    <t>340-06/22-03/4705</t>
  </si>
  <si>
    <t>TEXO GRADNJA d.o.o., Kupari 18a, Kupari</t>
  </si>
  <si>
    <t>rad na predmetu - izrada PN-a</t>
  </si>
  <si>
    <t>340-06/23-02/4954</t>
  </si>
  <si>
    <t>Gradina-mont d.o.o., Vučipolje 64, Vučipolje</t>
  </si>
  <si>
    <t>Čl.24.st.2. ZPCP, prijevoznik nema ishođen izvod iz licencije</t>
  </si>
  <si>
    <t>340-06/23-02/4019</t>
  </si>
  <si>
    <t>Hoćeš-nečeš j.d.o.o., Put Supavla 1, Split</t>
  </si>
  <si>
    <t>rad na predmetu - izrada  Naloga za ovrhu za odgovornu osobu u pravnoj osobi</t>
  </si>
  <si>
    <t>rad na predmetu - izrada dostave prigovora na PN na daljnje postupanje</t>
  </si>
  <si>
    <t>340-06/23-02/3090</t>
  </si>
  <si>
    <t>Travel three j.d.o.o., Zavrelje 46, Mlini</t>
  </si>
  <si>
    <t>vožnja putovanje do mjesta svjedočenja na Općinskom sudu u Trogiru</t>
  </si>
  <si>
    <t>340-06/22-02/1320</t>
  </si>
  <si>
    <t>Ivan Batinić, vl. prijevozničkog obrta Batinić</t>
  </si>
  <si>
    <t>O2919025489</t>
  </si>
  <si>
    <t>unos potvrde o uplati novčane kazne u Egop i evidencije</t>
  </si>
  <si>
    <t>340-06/23-02/5763</t>
  </si>
  <si>
    <t xml:space="preserve">Autoprijevoznik Grcić d.o.o., Grcići 6, Badanj, </t>
  </si>
  <si>
    <t>obrada i otpremanje poštanskih pošiljki u predmetima: 3090, 4019 i 4954</t>
  </si>
  <si>
    <t>ispomoć u radu s kolegama iz DIRH-a</t>
  </si>
  <si>
    <t>340-06/23-02/6023</t>
  </si>
  <si>
    <t>Girk Kalun d.d., S.Radića 5, Drniš</t>
  </si>
  <si>
    <t>Vukorepa Ivan</t>
  </si>
  <si>
    <t>ŠI 958 BO          ŠI 138 GG</t>
  </si>
  <si>
    <t>DC1, izlaz iz Knina u smjeru Zagreba</t>
  </si>
  <si>
    <t>340-06/23-02/6029</t>
  </si>
  <si>
    <t>Mehaneli d.o.o., Borovečka 1, Zagreb</t>
  </si>
  <si>
    <t>Lončar Nenad</t>
  </si>
  <si>
    <t>ZG 8886 GJ                  ZG 3888 GO</t>
  </si>
  <si>
    <t>DC1, Polača</t>
  </si>
  <si>
    <t>otprema presuda i rješenja VPSa pravnoj, odgovornoj osobi i vozaču</t>
  </si>
  <si>
    <t>340-06/23-02/747</t>
  </si>
  <si>
    <t>Đino d.o.o. Kamanje 86, Kamanje</t>
  </si>
  <si>
    <t>otprema rješenja VPSa vozaču i slanje predmeta na OS u Zadru</t>
  </si>
  <si>
    <t>340-06/23-02/2237</t>
  </si>
  <si>
    <t>Euro-matic d.o.o. Klarići 56</t>
  </si>
  <si>
    <t>izrada i slanje optužnog prijedloga na OS u Zadru</t>
  </si>
  <si>
    <t>340-06/23-02/5212</t>
  </si>
  <si>
    <t>Međimurje graditeljstvo d.o.o. Zagrebačka 42a, Čakovec</t>
  </si>
  <si>
    <t>Izrada službene bilješke u predmetu, umošenje i otprema potpisanog i ovjerenog odgovora stranci - zatvaranje predmeta</t>
  </si>
  <si>
    <t>050-01/23-01/477</t>
  </si>
  <si>
    <t>TAXI BULE ZADAR, IVAN BULAT</t>
  </si>
  <si>
    <t>ZADAR</t>
  </si>
  <si>
    <t>POSLAN POTPISAN I OVJEREN ODGOVOR STRANCI PUTEM E-DOSTAVE</t>
  </si>
  <si>
    <t>340-06/23-01/305</t>
  </si>
  <si>
    <t>340-06/23-01/304</t>
  </si>
  <si>
    <t>050-01/23-01/305</t>
  </si>
  <si>
    <t>TAKSISTI ZADRA-OBAVLJANJE TAKSI PRIJEVOZA BEZ DOZVOLE</t>
  </si>
  <si>
    <t>340-06/23-02/5459</t>
  </si>
  <si>
    <t>URBAN RIDE 0041 j.d.o.o., VODOVODNA ULICA 20A, Zagreb</t>
  </si>
  <si>
    <t>SANDRA POSAVAC</t>
  </si>
  <si>
    <t>ST8121AD</t>
  </si>
  <si>
    <t>SPLIT</t>
  </si>
  <si>
    <t>VOZILO NIJE UPISANO U NRCP</t>
  </si>
  <si>
    <t>08:00-11:00</t>
  </si>
  <si>
    <t>tachospeed obrada</t>
  </si>
  <si>
    <t>11:30-16:00</t>
  </si>
  <si>
    <t>izrada zapisnika, OPNa, i naplata kazne na GP Strmica, rađeno Offline zbog nedostatka interneta</t>
  </si>
  <si>
    <t>V&amp;R TRANS d.o.o., III KRAJIŠKE BRIGADE 6, DRVAR, BIH</t>
  </si>
  <si>
    <t>LUKA LONČAR</t>
  </si>
  <si>
    <t xml:space="preserve">M56K746/O71A185 </t>
  </si>
  <si>
    <t>GP STRMICA</t>
  </si>
  <si>
    <t>članka 154. stavak 1. ZSPC</t>
  </si>
  <si>
    <t>340-06/23-02/6044</t>
  </si>
  <si>
    <t>Ivica Radalj</t>
  </si>
  <si>
    <t>Ma130DE</t>
  </si>
  <si>
    <t>Podgora</t>
  </si>
  <si>
    <t>zamjena zimskih guma na vozilu ZG5112GZ</t>
  </si>
  <si>
    <t>pregled dokumentacije, pregled uređaja i opreme vozila, pisanje zapisnika</t>
  </si>
  <si>
    <t>340-06/23-02/6056</t>
  </si>
  <si>
    <t>LIBERTAS-DUBROVNIK d.o.o., Ogarići 12, Komolac</t>
  </si>
  <si>
    <t>Milić Ante</t>
  </si>
  <si>
    <t>DU813IL</t>
  </si>
  <si>
    <t>Mandaljena, L69050</t>
  </si>
  <si>
    <t>340-06/23-02/6060</t>
  </si>
  <si>
    <t>Lučić Vlaho</t>
  </si>
  <si>
    <t>DU185LD</t>
  </si>
  <si>
    <t>skeniranje dokumentacije i unos u egop i evidencije, otvaranje omota spisa</t>
  </si>
  <si>
    <t>ažuriranje evidencija</t>
  </si>
  <si>
    <t>rad na predmetu: izrada OPN-a</t>
  </si>
  <si>
    <t>340-06/23-02/5720</t>
  </si>
  <si>
    <t>Grguša d.o.o., Mirit 5, Neorić</t>
  </si>
  <si>
    <t>Čl. 154. st.1. ZSPC - pretovar - opasni nedostatak</t>
  </si>
  <si>
    <t>vođenje kombi vozila reg.ozn. ZG8092FJ na izmjenu ljetnih guma u zimske gume</t>
  </si>
  <si>
    <t xml:space="preserve">insp. nadzor: izrada zapisnika </t>
  </si>
  <si>
    <t>340-06/23-01/378</t>
  </si>
  <si>
    <t>Haliti Đemal, vl. usluge prijevoza Riva</t>
  </si>
  <si>
    <t>Autobusni kolodvor Split</t>
  </si>
  <si>
    <t>vođenje zaduženog vozila reg.ozn. ZG5133GZ na izmjenu ljetnih guma u zimske gume</t>
  </si>
  <si>
    <t>vođenje vozila reg.ozn. ZG5124GZ v.i. Vlade Matijaševića na izmjenu ljetnih guma u zimske gume</t>
  </si>
  <si>
    <t>izmjena guma na vozilu</t>
  </si>
  <si>
    <t>inspekciski nadzor na AK Split, kontrola urednosti obavljanja autobusnih linija</t>
  </si>
  <si>
    <t>050-06/23-01/517</t>
  </si>
  <si>
    <t>više prijevoznika koji prometuju na liniji Knin- Split</t>
  </si>
  <si>
    <t>Prijevozmnici ne obavljaju linijski prijevoz sukladno izdanoj dozvoli</t>
  </si>
  <si>
    <t>rad na predmetu: izrada opn-a</t>
  </si>
  <si>
    <t>340-06/23-02/5714</t>
  </si>
  <si>
    <t>Šibenik, Baldekin, OŠ Jurja šižgorića</t>
  </si>
  <si>
    <t>autobus nije obilježen posebnim znakom za organizirani prijevoz djece</t>
  </si>
  <si>
    <t>unos dokaza o uplati 1/2 kazne vozača u evidencije i EGOP</t>
  </si>
  <si>
    <t>340-06/23-02/5218</t>
  </si>
  <si>
    <t>E plus d.o.o. Gospodarska 16c, Donji Stupnik</t>
  </si>
  <si>
    <t>340-06/23-02/6051</t>
  </si>
  <si>
    <t>Petason d.o.o. Vranjički put 12, Vranjic</t>
  </si>
  <si>
    <t>Ivan Čorić</t>
  </si>
  <si>
    <t>ST3469AE</t>
  </si>
  <si>
    <t>A1 NP Benkovac</t>
  </si>
  <si>
    <t>340-06/23-02/6057</t>
  </si>
  <si>
    <t>Čazmatrans promet d.o.o. Milana Novačića 10, Čazma</t>
  </si>
  <si>
    <t>Ilija Ostojić</t>
  </si>
  <si>
    <t>BJ432FZ</t>
  </si>
  <si>
    <t>Benkovac ispred OŠ</t>
  </si>
  <si>
    <t>340-06/23-02/6054</t>
  </si>
  <si>
    <t>340-06/23-02/6041</t>
  </si>
  <si>
    <t>Deni-bus j.do.o.,Kralja Zvonimira 1,Zmijavci</t>
  </si>
  <si>
    <t>Vice Rašić</t>
  </si>
  <si>
    <t>ZG9271FF</t>
  </si>
  <si>
    <t>Zmijavci</t>
  </si>
  <si>
    <t>nema ishođen ovjereni preslik licencije zajednice</t>
  </si>
  <si>
    <t>340-06/23-02/6046</t>
  </si>
  <si>
    <t>Croatia Bus d.o.o.,Avenija Marina Držića 4,Zagreb</t>
  </si>
  <si>
    <t>Mladen Ćapin</t>
  </si>
  <si>
    <t>ZG9927GE</t>
  </si>
  <si>
    <t>340-06/23-02/6050</t>
  </si>
  <si>
    <t>Denis Ćapin</t>
  </si>
  <si>
    <t>ZG4425JB</t>
  </si>
  <si>
    <t>unošenje podataka o plaćenoj kazni u očevidnik i ostale evidencije - zatvaranje predmeta</t>
  </si>
  <si>
    <t>340-06/23-02/5525</t>
  </si>
  <si>
    <t>KRUŠEVO-PUT D.O.O., SMILČIĆ 70, BENKOVAC</t>
  </si>
  <si>
    <t>83988316455</t>
  </si>
  <si>
    <t>PLAĆENO U ROKU</t>
  </si>
  <si>
    <t>340-06/23-02/6052</t>
  </si>
  <si>
    <t>DIAL D.O.O., ŠEPUNATKA IV 8, VIR</t>
  </si>
  <si>
    <t>JOZO PEJIĆ</t>
  </si>
  <si>
    <t>ZD638NH/ZD424JI</t>
  </si>
  <si>
    <t>D306, NIN</t>
  </si>
  <si>
    <t>NEPRAVILNO KORIŠTENJE TAH.UREĐAJA</t>
  </si>
  <si>
    <t>OPOMENA</t>
  </si>
  <si>
    <t>340-06/23-02/6053</t>
  </si>
  <si>
    <t>340-06/23-02/6055</t>
  </si>
  <si>
    <t>LUDWIG PFEIFFER HOCH-UND TIEFBAU GMBH CO., MARKOV PUT 65, SPLIT</t>
  </si>
  <si>
    <t>SLAVKO JUKIĆ</t>
  </si>
  <si>
    <t>ST7580AA/ST2963H</t>
  </si>
  <si>
    <t>D306, PETRČANE</t>
  </si>
  <si>
    <t>OBAVLJANJE IZVANREDNOG PRIJEVOZA BEZ DOZVOLE, NEMOŽE DOKAZATI OBAVLJANJE PRIJEVOZA ZA VL.POTREBE</t>
  </si>
  <si>
    <t>nadzor autotaksi prijevoza po predstavci na širem području grada Šibenika, izrada SLUŽBENE BILJEŠKE</t>
  </si>
  <si>
    <t>nn</t>
  </si>
  <si>
    <t>ZD171NH</t>
  </si>
  <si>
    <t>ŠIBENIK</t>
  </si>
  <si>
    <t>050-06/23-01/554</t>
  </si>
  <si>
    <t>Odogovor stranci</t>
  </si>
  <si>
    <t>tablica PLP</t>
  </si>
  <si>
    <t>07:35-17:35</t>
  </si>
  <si>
    <t>Pregled dokumentacije, evidencija i registara,;pregled uređaja i opreme vozila, pisanje zapisnika</t>
  </si>
  <si>
    <t>340-06/23-02/6083</t>
  </si>
  <si>
    <t>AUTOTRANS d.d., Šetalište 20.travnja 18, CRES</t>
  </si>
  <si>
    <t>Cebalo Ante</t>
  </si>
  <si>
    <t>RI465J</t>
  </si>
  <si>
    <t>Korčula, D118</t>
  </si>
  <si>
    <t>uredno</t>
  </si>
  <si>
    <t>340-06/23-02/6084</t>
  </si>
  <si>
    <t>Pecotić Vojko</t>
  </si>
  <si>
    <t>RI8117L</t>
  </si>
  <si>
    <t>340-06/23-02/6088</t>
  </si>
  <si>
    <t>Šeparović Ivan</t>
  </si>
  <si>
    <t>RI9407C</t>
  </si>
  <si>
    <t>Blato</t>
  </si>
  <si>
    <t>340-06/23-02/6089</t>
  </si>
  <si>
    <t>Sardelić Petar</t>
  </si>
  <si>
    <t>RI6232P</t>
  </si>
  <si>
    <t>izrada i dostav tjednog izvješća, izrada i dostava izvješća prijevoza školske djece</t>
  </si>
  <si>
    <t>340-06/23-02/6076</t>
  </si>
  <si>
    <t>Mario Kegalj, vl. obrta Transporti Kegalj, Keglji 43, Cista Velika</t>
  </si>
  <si>
    <t>Topić Josip</t>
  </si>
  <si>
    <t>IM0004TK</t>
  </si>
  <si>
    <t>D8, Ugibalište Sveti Kajo, smjer Solin-Kaštela</t>
  </si>
  <si>
    <t>Čl. 154.st.1. ZSPC, pretovar - opasni nedostatak</t>
  </si>
  <si>
    <t>340-06/23-02/6085</t>
  </si>
  <si>
    <t>Bazana d.o.o., Petra Vrdoljaka 32, Imotski</t>
  </si>
  <si>
    <t>Jukić Ante</t>
  </si>
  <si>
    <t>IM920AU/IM205AV</t>
  </si>
  <si>
    <t>A1, NP Bisko, smjer Trilj-Split</t>
  </si>
  <si>
    <t>Čl. 7. Uredbe EZ) br. 561/2006. Prekoračenje neprekinutog vremena vožnje 4h30&lt;…&lt;5h</t>
  </si>
  <si>
    <t>izrada Izvješća o radu za 46. tjedan</t>
  </si>
  <si>
    <t>inspekcijski nadzor izvanrednog prijevoza na GP Karasovići</t>
  </si>
  <si>
    <t>340-06/23-02/6071</t>
  </si>
  <si>
    <t>VIA CONSTRUCTION  , TIRANA, ALBANIJA</t>
  </si>
  <si>
    <t>CELA DRITAN</t>
  </si>
  <si>
    <t xml:space="preserve">LL200 F/ LL195F </t>
  </si>
  <si>
    <t>GP KARASOVIĆI</t>
  </si>
  <si>
    <t>NEMA DOZVOLU ZA IZVANREDNI PRIJEVOZ</t>
  </si>
  <si>
    <t>8:00-9:00</t>
  </si>
  <si>
    <t>priprema pošte za otpremu i odlazak na poštu</t>
  </si>
  <si>
    <t>9:00-15:00</t>
  </si>
  <si>
    <t>izmjena guma na sl. vozilu</t>
  </si>
  <si>
    <t>9:30-15:00</t>
  </si>
  <si>
    <t>340-06/23-02/6086</t>
  </si>
  <si>
    <t>Medika d.d., Capraška 1, Zagreb</t>
  </si>
  <si>
    <t>Turković Ivan</t>
  </si>
  <si>
    <t>ST 2379 N</t>
  </si>
  <si>
    <t>DC58, Ljubitovica</t>
  </si>
  <si>
    <t>340-06/23-02/6091</t>
  </si>
  <si>
    <t>Ivica Vujasin, Brune Bušića 46, Pakoštane</t>
  </si>
  <si>
    <t>Bačić Robert</t>
  </si>
  <si>
    <t>ZD 918 GJ</t>
  </si>
  <si>
    <t>DC58, Prapatnica</t>
  </si>
  <si>
    <t xml:space="preserve"> u vozilu nema potvrdu o ispunjavanju posebnih uvjeta</t>
  </si>
  <si>
    <t>340-06/23-02/6058</t>
  </si>
  <si>
    <t>Mladen Barnjak, Benkovačko selo 85, Benkovac</t>
  </si>
  <si>
    <t>Mario Perica</t>
  </si>
  <si>
    <t>ZD977NG / ZD108OE</t>
  </si>
  <si>
    <t>Ž6014 Smoković</t>
  </si>
  <si>
    <t>340-06/23-02/4069</t>
  </si>
  <si>
    <t>Pablo trade j.d.o.o. Siget 11, Zagreb</t>
  </si>
  <si>
    <t>ne vodi evidenciju</t>
  </si>
  <si>
    <t>340-06/23-02/6062</t>
  </si>
  <si>
    <t>Antonijo Čagalj,Kučiće bb,Kučiće</t>
  </si>
  <si>
    <t>Željko Sušić</t>
  </si>
  <si>
    <t>ST3679V</t>
  </si>
  <si>
    <t>Omiš</t>
  </si>
  <si>
    <t>340-06/23-02/6072</t>
  </si>
  <si>
    <t>Ivan Jerčić,Težačka ulica 25,Podgrađe</t>
  </si>
  <si>
    <t>Ivan Mihaljević</t>
  </si>
  <si>
    <t>ST9396AD</t>
  </si>
  <si>
    <t>Čišla</t>
  </si>
  <si>
    <t>340-06/23-02/6073</t>
  </si>
  <si>
    <t>ZD777KU</t>
  </si>
  <si>
    <t>PRIVLAKA</t>
  </si>
  <si>
    <t>Ugovor o radu, Potvrda o ispunjavanju posebnih uvjeta, označavanje vozila - linijski prijevoz tabla linije</t>
  </si>
  <si>
    <t>340-06/23-02/6082</t>
  </si>
  <si>
    <t>ŠKARA BRANKO vl. obrta BRANKO ŠKARA, ZAGREBAČKA 48, ZADAR</t>
  </si>
  <si>
    <t>DRAŽEN LJUBIČIĆ</t>
  </si>
  <si>
    <t>ZD651OF</t>
  </si>
  <si>
    <t>Započeo prijevoz vozilom za koje nije ishodio izvod licencije, posebni uvjeti</t>
  </si>
  <si>
    <t>340-06/23-02/6090</t>
  </si>
  <si>
    <t>FEAL HRVATSKA DOO, RUDEŠKA  3A, ZAGREB</t>
  </si>
  <si>
    <t>MARKO MARUŠIĆ</t>
  </si>
  <si>
    <t>ZG6523HI/ ZG1992HA</t>
  </si>
  <si>
    <t>D58- A1 ČVOR ŠIBENIK</t>
  </si>
  <si>
    <t>340-06/23-02/5899, 340-06/23-02/5900</t>
  </si>
  <si>
    <t>340-06/23-02/5960</t>
  </si>
  <si>
    <t>TONIMIR TRANSPORT INTERNATIONAL d.o.o., Kralja Tomislava 54, Varaždinske Toplice</t>
  </si>
  <si>
    <t>Lukač Mario</t>
  </si>
  <si>
    <t>VŽ1061TT/VŽ0070TT</t>
  </si>
  <si>
    <t>D2,Đurđevac</t>
  </si>
  <si>
    <t>340-06/23-02/5974</t>
  </si>
  <si>
    <t>Škudar Josip</t>
  </si>
  <si>
    <t>KR640MJ/KR913JO</t>
  </si>
  <si>
    <t>340-06/23-02/5977</t>
  </si>
  <si>
    <t>Šelimber Milan</t>
  </si>
  <si>
    <t>VT633BB</t>
  </si>
  <si>
    <t>Špišić Bukovica, OŠ</t>
  </si>
  <si>
    <t>340-06/23-02/5984</t>
  </si>
  <si>
    <t xml:space="preserve">LAZAREVIĆ PERO, LUGOVI 104, LUGOVI, ŠAMAC </t>
  </si>
  <si>
    <t>LAZAREVIĆ PERO</t>
  </si>
  <si>
    <t xml:space="preserve">T45J407/T23J991 </t>
  </si>
  <si>
    <t>D2, Š.Bukovica</t>
  </si>
  <si>
    <t>340-06/23-02/5960, 340-06/23-02/5974</t>
  </si>
  <si>
    <t>pisanje odgovora stranci</t>
  </si>
  <si>
    <t>8:00-14:00</t>
  </si>
  <si>
    <t>340-06/23-02/5835</t>
  </si>
  <si>
    <t>TRANSPORTI KLIČEK obrt za prijevoz vl. Martin Kliček, Šandorovec</t>
  </si>
  <si>
    <t>Kovač Nenad</t>
  </si>
  <si>
    <t>ČK871KC</t>
  </si>
  <si>
    <t>D20 Sv. Križ</t>
  </si>
  <si>
    <t>340-06/23-02/5991</t>
  </si>
  <si>
    <t>MAB EXPORT d.o.o., Kromberk</t>
  </si>
  <si>
    <t>Šuligoj Tomaž
Breščak Matej</t>
  </si>
  <si>
    <t>GOMAB4</t>
  </si>
  <si>
    <t>340-06/23-02/5992</t>
  </si>
  <si>
    <t>INA INDUSTRIJA NAFTE d.d., Zagreb</t>
  </si>
  <si>
    <t>Novačić Josip</t>
  </si>
  <si>
    <t>ZG5637GE</t>
  </si>
  <si>
    <t>340-06/23-02/5835
340-06/23-02/5991
340-06/23-02/5992</t>
  </si>
  <si>
    <t>340-06/23-02/5926</t>
  </si>
  <si>
    <t>Pedom asfalti d.o.o., Zagreb</t>
  </si>
  <si>
    <t>Mario Majcug, Donje Orašje</t>
  </si>
  <si>
    <t>ZG1163HS/ZG4871HH</t>
  </si>
  <si>
    <t>Sveti Križ</t>
  </si>
  <si>
    <t>340-06/23-02/6000</t>
  </si>
  <si>
    <t>S-auto j.d.o.o., Strahoninec</t>
  </si>
  <si>
    <t>Stjepan Sačer, Strahoninec</t>
  </si>
  <si>
    <t>ČK8888SS</t>
  </si>
  <si>
    <t>nema izvod licencije, neispravni prekidi vožnje, tjedni odmor i nepropisno dnevno vrijeme vožnje</t>
  </si>
  <si>
    <t>inspekcijski nadzor, pisanje zapisnika, pisanje Opn-a</t>
  </si>
  <si>
    <t>340-06/23-02/6001</t>
  </si>
  <si>
    <t>Miser Darko, Donja Dubrava</t>
  </si>
  <si>
    <t>Miser Verica, Donja Dubrava</t>
  </si>
  <si>
    <t>Zg2381IV</t>
  </si>
  <si>
    <t>Prelog</t>
  </si>
  <si>
    <t>neispravno korištenje kartice vozača</t>
  </si>
  <si>
    <t xml:space="preserve"> unos podataka u evidencije i eGOP te izrada izvješća, uredski poslovi,pošta, arhiviranje</t>
  </si>
  <si>
    <t xml:space="preserve">sastanak sa službenicima Mup-a </t>
  </si>
  <si>
    <t>340-06/23-02/6002</t>
  </si>
  <si>
    <t>PEGAZ vl. Pero Barišić, Makse Kuntarića 42, Požega</t>
  </si>
  <si>
    <t>Barišić Pero</t>
  </si>
  <si>
    <t>PŽ781BV</t>
  </si>
  <si>
    <t>D69,Voćin</t>
  </si>
  <si>
    <t>čl.12. ZPCP, vozač nema upisanu oznaku Unije "95" u vozačkoj dozvoli</t>
  </si>
  <si>
    <t>340-06/23-02/6022</t>
  </si>
  <si>
    <t>HERBALETA d.o.o., Štaglinec 5A, Štaglinec</t>
  </si>
  <si>
    <t>Mehkek Matija</t>
  </si>
  <si>
    <t>KC992IB/KC498HN</t>
  </si>
  <si>
    <t>Ž4044</t>
  </si>
  <si>
    <t>pregled, zapisnik, izdan OPN</t>
  </si>
  <si>
    <t>340-06/23-02/5993</t>
  </si>
  <si>
    <t>EURO PRIJEVOZ d.o.o., Hrvatski Leskovac</t>
  </si>
  <si>
    <t>Brletić Željko</t>
  </si>
  <si>
    <t>ZG8404GA</t>
  </si>
  <si>
    <t>D41 Reka</t>
  </si>
  <si>
    <t>čl. 48a. st. 1. t. 2. ZRV</t>
  </si>
  <si>
    <t>340-06/23-02/6025</t>
  </si>
  <si>
    <t>IG Viskogradnja d.o.o. Savska cesta 84. Sesvete</t>
  </si>
  <si>
    <t>Vinko Matošević</t>
  </si>
  <si>
    <t>ZG6313IE</t>
  </si>
  <si>
    <t>D41-Reka</t>
  </si>
  <si>
    <t>čl.46.a.prekod vožnje</t>
  </si>
  <si>
    <t>14:00 - 16:00</t>
  </si>
  <si>
    <t>sastavljanje dnevnih izvješća, uredski poslovi</t>
  </si>
  <si>
    <t>340-06/23-02/6017</t>
  </si>
  <si>
    <t>Ravlić Stipo, Prigorje Brdovačko</t>
  </si>
  <si>
    <t>ZG5045AV</t>
  </si>
  <si>
    <t>Reka</t>
  </si>
  <si>
    <t>inspekcijski nadzor, pisanje zapisnika, pisanje opna-a</t>
  </si>
  <si>
    <t>340-06/23-02/6018</t>
  </si>
  <si>
    <t>Cengiz, Zagreb</t>
  </si>
  <si>
    <t>Onder Halim Ibrahim. Turska</t>
  </si>
  <si>
    <t>ZG9318IA</t>
  </si>
  <si>
    <t>nema dokaz za kod 95, veći tehnički nedostatak</t>
  </si>
  <si>
    <t>izrada izvješća te unos podataka u eGOP i očevidnik, uredski poslovi te priprema za terenski rad</t>
  </si>
  <si>
    <t>340-06/23-02/6034</t>
  </si>
  <si>
    <t>ANDRIJA BOROZAN, SRIJEMSKA 28A, 31000 Osijek</t>
  </si>
  <si>
    <t>72065421418</t>
  </si>
  <si>
    <t>JOSIP HRANJ</t>
  </si>
  <si>
    <t>OS833OU</t>
  </si>
  <si>
    <t>D69, Voćin</t>
  </si>
  <si>
    <t>340-06/23-02/6035</t>
  </si>
  <si>
    <t>OSIJEK-KOTEKS d.d., ŠAMAČKA 11, 31000 Osijek</t>
  </si>
  <si>
    <t>44610694500</t>
  </si>
  <si>
    <t>DARKO PRITIŠANAC</t>
  </si>
  <si>
    <t xml:space="preserve">OS173HU/OS715HO </t>
  </si>
  <si>
    <t>ŽC 4044 Voćin - Hum</t>
  </si>
  <si>
    <t>nadzor na cesti u suradnji sa PU Virovitičko - podravska</t>
  </si>
  <si>
    <t>340-06/23-02/6040</t>
  </si>
  <si>
    <t>DP TRANSPORTI j.d.o.o., Franje Kuhača 73, Slatina</t>
  </si>
  <si>
    <t>Petrošević Adriano</t>
  </si>
  <si>
    <t>SL502BA/SL119AN</t>
  </si>
  <si>
    <t>D2,Cabuna</t>
  </si>
  <si>
    <t>GRADNJA I TRANSPORTI FLEGO d.o.o., Škuljari 12, Škuljari</t>
  </si>
  <si>
    <t>Ivančić Goran</t>
  </si>
  <si>
    <t>PU332ZO/PU126TR</t>
  </si>
  <si>
    <t>inspekcijski nadzor, pisanje zapisnika, pisanje OPN</t>
  </si>
  <si>
    <t>340-06/23-02/6019</t>
  </si>
  <si>
    <t>Fegeš Milorad, Totovec</t>
  </si>
  <si>
    <t>Ivan jalušić, Novo Selo Na Dravi</t>
  </si>
  <si>
    <t>ČK195IO/ČK327FJ</t>
  </si>
  <si>
    <t>neispravna oprema-vatrogasni aparati</t>
  </si>
  <si>
    <t>340-06/23-02/6047</t>
  </si>
  <si>
    <t>Lukenda transport d.o.o. Osijek</t>
  </si>
  <si>
    <t>Dražen Fučkar, Petrijevci</t>
  </si>
  <si>
    <t>OS899JR/OS398OS</t>
  </si>
  <si>
    <t>07:30 - 14:00</t>
  </si>
  <si>
    <t>Inspekcijski nadzor te kontrola putničkog prometa,izrada zapisnika</t>
  </si>
  <si>
    <t>340-06/23-02/6043</t>
  </si>
  <si>
    <t>Autobusni prijevoz d.o.o. Gospodarska 56. Varaždin</t>
  </si>
  <si>
    <t>Josip Žirovec</t>
  </si>
  <si>
    <t>KR709KA</t>
  </si>
  <si>
    <t>340-06/23-02/6049</t>
  </si>
  <si>
    <t>Skit d.o.o. Gradiška 1. Zagreb</t>
  </si>
  <si>
    <t>Antonio Peša</t>
  </si>
  <si>
    <t>ZG8646GL</t>
  </si>
  <si>
    <t>sastavljanje dnevnih izvješća, unos pismena u evidencije</t>
  </si>
  <si>
    <t>7:00-13:00</t>
  </si>
  <si>
    <t>340-06/23-02/5994</t>
  </si>
  <si>
    <t>Leskovar Zvonimir</t>
  </si>
  <si>
    <t>KR970KT</t>
  </si>
  <si>
    <t>340-06/23-02/5995</t>
  </si>
  <si>
    <t>ROTO DINAMIC d.o.o., Samobor</t>
  </si>
  <si>
    <t>Gradiški Srečko</t>
  </si>
  <si>
    <t>ST6949L</t>
  </si>
  <si>
    <t>čl. 48a. at. 1. t. 2. ZRV</t>
  </si>
  <si>
    <t>13:00-15:00</t>
  </si>
  <si>
    <t>340-06/23-02/5994
340-06/23-02/5994</t>
  </si>
  <si>
    <t>12:00-14:00</t>
  </si>
  <si>
    <t>14:00-20:00</t>
  </si>
  <si>
    <t>340-06/23-02/6063</t>
  </si>
  <si>
    <t>MARTINOVIĆ MARIJO, Ulica Kralja Zvonimira 227, 33520 Slatina</t>
  </si>
  <si>
    <t>MOSLAVAC EMINA</t>
  </si>
  <si>
    <t xml:space="preserve">SL801BH/SL740BF </t>
  </si>
  <si>
    <t>D2, Cabuna</t>
  </si>
  <si>
    <t>340-06/23-02/6064</t>
  </si>
  <si>
    <t xml:space="preserve">TRANSPORT MUJKIĆ D.O.O., STARI BROD 34, BRČKO </t>
  </si>
  <si>
    <t>MEHMED MUJKIĆ</t>
  </si>
  <si>
    <t xml:space="preserve">T30E893/M67T750 </t>
  </si>
  <si>
    <t>340-06/23-02/6002, 340-06/23-02/6022, 340-06/23-02/6040, 340-06/23-02/6053</t>
  </si>
  <si>
    <t>pisanje završnog zapisnika tvrtke</t>
  </si>
  <si>
    <t>340-06/23-02/4181</t>
  </si>
  <si>
    <t>HERBALETA d.o.o., Štaglinec 5 A, Štaglinec</t>
  </si>
  <si>
    <t>340-06/23-02/6049
340-06/23-02/6043
340-06/23-02/6025</t>
  </si>
  <si>
    <t>sređivanje putnih naloga, uredski poslovi</t>
  </si>
  <si>
    <t>izrada izvješća za ECR</t>
  </si>
  <si>
    <t>pregled naplate i potraživanja</t>
  </si>
  <si>
    <t>izlučivanje predmeta za arhiviranje</t>
  </si>
  <si>
    <t>340-06/23-02/5907</t>
  </si>
  <si>
    <t>Zlatna jabuka d.o.o.</t>
  </si>
  <si>
    <t>Gradačac, Donje Ledenice bb</t>
  </si>
  <si>
    <t>BIH</t>
  </si>
  <si>
    <t>E07A852   K38O974</t>
  </si>
  <si>
    <t>Semir Delić</t>
  </si>
  <si>
    <t>A3, PUO Marsonija, sjever</t>
  </si>
  <si>
    <t>340-06/23-02/6026</t>
  </si>
  <si>
    <t>Damijan Štemberger S.P.</t>
  </si>
  <si>
    <t>Ilirska Bistrica, Vodnikova 17</t>
  </si>
  <si>
    <t>KPES405</t>
  </si>
  <si>
    <t>Denis Trlin</t>
  </si>
  <si>
    <t>čl. 154. st. 1. - pretovar - veći</t>
  </si>
  <si>
    <t>340-06/23-02/6065</t>
  </si>
  <si>
    <t>Ryan transport LTD</t>
  </si>
  <si>
    <t>Kasak, Kasak bb</t>
  </si>
  <si>
    <t>Bugarska</t>
  </si>
  <si>
    <t>PB7243  PB1715EC</t>
  </si>
  <si>
    <t xml:space="preserve"> Karamfil Shalganov</t>
  </si>
  <si>
    <t>A3, PUO Marsonija, jug</t>
  </si>
  <si>
    <t>čl. 47. a - prekid vožnje</t>
  </si>
  <si>
    <t>340-06/23-02/6068</t>
  </si>
  <si>
    <t>S. P. Lasta d.o.o.</t>
  </si>
  <si>
    <t>Banja Luka, Prote Nikole Kostića 20</t>
  </si>
  <si>
    <t>O36K811</t>
  </si>
  <si>
    <t>Siniša Janjić</t>
  </si>
  <si>
    <t>JAVNI LINIJSKI</t>
  </si>
  <si>
    <t>D53, Gp Slavonski Brod</t>
  </si>
  <si>
    <t>čl. 48. a - nema evidenciju 28 dana</t>
  </si>
  <si>
    <t>340-06/23-02/6081</t>
  </si>
  <si>
    <t>Drvo trans d.o.o.</t>
  </si>
  <si>
    <t>Srebrenik, Babunovići bb</t>
  </si>
  <si>
    <t>E13M561   K60J715</t>
  </si>
  <si>
    <t>Elvedin Okić</t>
  </si>
  <si>
    <t>D7, GP Slavonski Šamac</t>
  </si>
  <si>
    <t>340-06/23-02/6097</t>
  </si>
  <si>
    <t>Barsan Global Lojisic</t>
  </si>
  <si>
    <t>Istambul, Hastane mah.</t>
  </si>
  <si>
    <t>Turska</t>
  </si>
  <si>
    <t>34BCV152   34HH0375</t>
  </si>
  <si>
    <t>Ozgur Olmez</t>
  </si>
  <si>
    <t>340-06/23-02/6108</t>
  </si>
  <si>
    <t>Petrović Mario</t>
  </si>
  <si>
    <t>Doboj, Lipac 203 A</t>
  </si>
  <si>
    <t>M34E477</t>
  </si>
  <si>
    <t>Aleksandar Lukić</t>
  </si>
  <si>
    <t>340-06/23-02/6109</t>
  </si>
  <si>
    <t>Craft system d.o.o.</t>
  </si>
  <si>
    <t>Čačak, Dr. D. Mišovića 21</t>
  </si>
  <si>
    <t>ČA084BO</t>
  </si>
  <si>
    <t>Vladislav Gagić</t>
  </si>
  <si>
    <t>čl. 154. st. 1. - pretovar - opasan</t>
  </si>
  <si>
    <t>340-06/23-02/6110</t>
  </si>
  <si>
    <t>HM-šped d.o.o.</t>
  </si>
  <si>
    <t>Konjic, Kolonija 56</t>
  </si>
  <si>
    <t>K97A498</t>
  </si>
  <si>
    <t>Dino Halilović</t>
  </si>
  <si>
    <t xml:space="preserve">340-06/23-02/5982 </t>
  </si>
  <si>
    <t>NIMES TRANSPORT d.o.o.</t>
  </si>
  <si>
    <t>Fjardingsmansgatan 6, Helsingborg</t>
  </si>
  <si>
    <t>Švedska</t>
  </si>
  <si>
    <t>ENO493/YCU931</t>
  </si>
  <si>
    <t>Izidor Zagorščak</t>
  </si>
  <si>
    <t>PUO Draganići</t>
  </si>
  <si>
    <t xml:space="preserve"> skrać.dn.odmor od 9h, prekoračenjeneprak.vožnje od 4,5h, prekor.neprekidnog vremena vožnje od 10h, neisp.CMR teretni list</t>
  </si>
  <si>
    <t>izrada univ.zapisnika, izrada zapisnika ZRV, izrada OPN-a</t>
  </si>
  <si>
    <t>Balinčić</t>
  </si>
  <si>
    <t>340-06/23-02/6011</t>
  </si>
  <si>
    <t>MARJANOVIĆ TRANS d.o.o.</t>
  </si>
  <si>
    <t>Železnička 13, Futog</t>
  </si>
  <si>
    <t>NS597XV/OO900NS</t>
  </si>
  <si>
    <t>Dragan Lovrić</t>
  </si>
  <si>
    <t>PUO Ježevo</t>
  </si>
  <si>
    <t>nema pisane upute po ADR-u, nisu skidani podaci s tahografa  u roku od 90 dana</t>
  </si>
  <si>
    <t>izrada zapisnika zrv, izrada ADR- zapisnika, izrada OPN-a</t>
  </si>
  <si>
    <t>340-06/23-02/6013</t>
  </si>
  <si>
    <t>DM KAR EOOD</t>
  </si>
  <si>
    <t>Karlovsko Shose 54A, Maritsa</t>
  </si>
  <si>
    <t>PB0096PA/PB971EH</t>
  </si>
  <si>
    <t>Petko Petkov</t>
  </si>
  <si>
    <t>PUO Novoselec</t>
  </si>
  <si>
    <t>prekoračenje visine</t>
  </si>
  <si>
    <t>izrada univ zapisnika, izrada OPN-a</t>
  </si>
  <si>
    <t>CARINA&amp;FLAVIA SRL</t>
  </si>
  <si>
    <t>Cl. Aurel Bl.21 Et.5, Arad</t>
  </si>
  <si>
    <t>AR17CXF/B22CXF</t>
  </si>
  <si>
    <t>Marian-Daniel Minzatu</t>
  </si>
  <si>
    <t>nepravilna upotreba tahografa</t>
  </si>
  <si>
    <t>izrada zapisnika zrv, izrada OPN-a</t>
  </si>
  <si>
    <t>340-06/23-02/6094</t>
  </si>
  <si>
    <t>TRANS TRADE KOSTIĆ D.O.O.</t>
  </si>
  <si>
    <t>Konjević BB, Čačak</t>
  </si>
  <si>
    <t>ČA091FL/AF629ČA</t>
  </si>
  <si>
    <t>Marko Vjetrović</t>
  </si>
  <si>
    <t>BP SHELL; Rugvica</t>
  </si>
  <si>
    <t>izv. Bez dozvole</t>
  </si>
  <si>
    <t>izrada univ.zapisnika,izrada OPN-a</t>
  </si>
  <si>
    <t>340-06/23-02/3592</t>
  </si>
  <si>
    <t>KNEŽEVIĆ JOSIP, vl. obrta Prijevoznički obrt Josip Knežević</t>
  </si>
  <si>
    <t>Mukinje 57, 53231 Plitvička Jezera</t>
  </si>
  <si>
    <t>46407365136</t>
  </si>
  <si>
    <t>GS0169K</t>
  </si>
  <si>
    <t>Ivica Jurakić</t>
  </si>
  <si>
    <t>A6-Kupjak-BP Tifon</t>
  </si>
  <si>
    <t>izdan PN</t>
  </si>
  <si>
    <t>340-06/23-02/5311</t>
  </si>
  <si>
    <t>KARINA TRANS EOOD</t>
  </si>
  <si>
    <t>Otovitsa 22, Dupnitsa</t>
  </si>
  <si>
    <t>KH2751KA/ KH2229EE</t>
  </si>
  <si>
    <t>Danail Danilov</t>
  </si>
  <si>
    <t>A3-PUO Ježevo</t>
  </si>
  <si>
    <t>sačinjen univerzalni zapisnik, zapisnik RV i izdan OPN</t>
  </si>
  <si>
    <t>340-06/23-02/5312</t>
  </si>
  <si>
    <t>LOAT EOOD</t>
  </si>
  <si>
    <t>Trayan Tanev br. 38, Stolichna</t>
  </si>
  <si>
    <t>CB4630HT/ C7837EP</t>
  </si>
  <si>
    <t>Stoil Hristov</t>
  </si>
  <si>
    <t>340-06/23-02/5313</t>
  </si>
  <si>
    <t>DI KAR EOOD</t>
  </si>
  <si>
    <t>Petar Rizov 7, Kyustendil</t>
  </si>
  <si>
    <t>KH4448BT/ KH1427EE</t>
  </si>
  <si>
    <t>Dimitar Lazarov</t>
  </si>
  <si>
    <t>340-06/23-02/5314</t>
  </si>
  <si>
    <t>ELEKTRO MALINSKA d.o.o.</t>
  </si>
  <si>
    <t>Sv. Vid - Miholjice 92 A, Malinska</t>
  </si>
  <si>
    <t>43509474307</t>
  </si>
  <si>
    <t>RI1027EM/ RI3348K</t>
  </si>
  <si>
    <t>Ivan Kirinčić</t>
  </si>
  <si>
    <t>A3-NP Zagreb-istok, smjer Slavonija</t>
  </si>
  <si>
    <t>prekoračenje visine i dužine</t>
  </si>
  <si>
    <t>340-06/23-02/5315</t>
  </si>
  <si>
    <t>EKO PROM d.o.o.</t>
  </si>
  <si>
    <t>Bulevar mira 4, Brčko</t>
  </si>
  <si>
    <t>M65T108/ J82O178</t>
  </si>
  <si>
    <t>Asmir Mujkanović</t>
  </si>
  <si>
    <t xml:space="preserve">izvanredni prijevoz bez prijave </t>
  </si>
  <si>
    <t>sačinjen univerzalni zapisnik i izdan OPN</t>
  </si>
  <si>
    <t>340-06/23-02/5316</t>
  </si>
  <si>
    <t>MISTI GRADNJA d.o.o.</t>
  </si>
  <si>
    <t>Zastavnice 20/C, Hrvatski Leskovac</t>
  </si>
  <si>
    <t>76547337883</t>
  </si>
  <si>
    <t>ZG9113JJ/ ZG3558JF</t>
  </si>
  <si>
    <t>Mato Kruljac</t>
  </si>
  <si>
    <t>VL. POTREB</t>
  </si>
  <si>
    <t>bez zapisa za proteklih 28 dana</t>
  </si>
  <si>
    <t>sačinjen zapisnik RV i izdan OPN</t>
  </si>
  <si>
    <t>340-06/23-02/5317</t>
  </si>
  <si>
    <t>KAM-PIO USLUGOWE</t>
  </si>
  <si>
    <t>Chorobel 6, Czastary</t>
  </si>
  <si>
    <t>Poljska</t>
  </si>
  <si>
    <t>EWIUK20/ EWI9UA4</t>
  </si>
  <si>
    <t>Slawomir Zmuda</t>
  </si>
  <si>
    <t>pravna osoba nije u propisanom roku očitala digitalni tahograf u vozilu</t>
  </si>
  <si>
    <t>340-06/23-02/5318</t>
  </si>
  <si>
    <t>TRANS TRADE KOSTIĆ d.o.o.</t>
  </si>
  <si>
    <t>Konjevići bb, Čačak</t>
  </si>
  <si>
    <t>ČA086ME/ AD361ČA</t>
  </si>
  <si>
    <t>Miroslav Džoković</t>
  </si>
  <si>
    <t>BP Shell, Rugvica</t>
  </si>
  <si>
    <t>bez dozvole za izvanredni prijevoz</t>
  </si>
  <si>
    <t>sačinjen univerzalni zapisnik i izdan PN</t>
  </si>
  <si>
    <t>340-06/23-02/6093</t>
  </si>
  <si>
    <t>ČA132KV/ AD987ČA</t>
  </si>
  <si>
    <t>340-06/23-02/6096</t>
  </si>
  <si>
    <t>Expo Forest Top 2005 SRL</t>
  </si>
  <si>
    <t>AG56EXF</t>
  </si>
  <si>
    <t>Schipou Constantin alin</t>
  </si>
  <si>
    <t>BP Zagreb istok</t>
  </si>
  <si>
    <t>sačinjen zapisnik RV</t>
  </si>
  <si>
    <t>340-06/23-02/6039</t>
  </si>
  <si>
    <t>Transned</t>
  </si>
  <si>
    <t>BT0610KB</t>
  </si>
  <si>
    <t>Nedev Veselin</t>
  </si>
  <si>
    <t>visina</t>
  </si>
  <si>
    <t>340-06/23-02/6038</t>
  </si>
  <si>
    <t>ODABASI VLUSLARARASI NAKLIYAT</t>
  </si>
  <si>
    <t>42AKZ777</t>
  </si>
  <si>
    <t>Aksit Izzet Ihan</t>
  </si>
  <si>
    <t>dnevni odmor</t>
  </si>
  <si>
    <t>340-06/23-02/6037</t>
  </si>
  <si>
    <t>NADA TRANSPORT d.o.o.</t>
  </si>
  <si>
    <t>Srbiija</t>
  </si>
  <si>
    <t>CEPA089</t>
  </si>
  <si>
    <t>Vujić Dejan</t>
  </si>
  <si>
    <t>TJEDNO IZVJEŠĆE O INSPEKCIJSKIM NADZORIMA SLUŽBE INSPEKCIJE SIGURNOSTI CESTA I ŽIČARA - 46. TJEDAN 13.11. -19.11.2023. godine)</t>
  </si>
  <si>
    <t>340-07/23-02/507</t>
  </si>
  <si>
    <t>Slatina-Kamenska</t>
  </si>
  <si>
    <t>Inspekcijski pregled DC69</t>
  </si>
  <si>
    <t>Sukaldno očitovanju upravitelja.</t>
  </si>
  <si>
    <t>Od upravitelja zatraženo postupanje.</t>
  </si>
  <si>
    <t>340-07/23-02/508</t>
  </si>
  <si>
    <t>Nuštar-Vukovar</t>
  </si>
  <si>
    <t>Inspekcijski pregled ŽC4137</t>
  </si>
  <si>
    <t>13.11.</t>
  </si>
  <si>
    <t>izrada dopisa za HŽ infrastrukturu vezano uz nedostatke na ŽCP-u</t>
  </si>
  <si>
    <t>14.11.</t>
  </si>
  <si>
    <t>Inspekcijski nadzor privremen regulacije prometa i radova na državnoj cesti-Glina</t>
  </si>
  <si>
    <t>16.11.</t>
  </si>
  <si>
    <t>050-01/23-01/570</t>
  </si>
  <si>
    <t>više cesta</t>
  </si>
  <si>
    <t>Inspekcijski nadzor umjetnih izbočina i uzdignutih ploha na području grada Zagreba</t>
  </si>
  <si>
    <t>Grad Zagreb</t>
  </si>
  <si>
    <t xml:space="preserve">15.11.2023. </t>
  </si>
  <si>
    <t>340-03/23-01/119</t>
  </si>
  <si>
    <t>Hum na Sutli</t>
  </si>
  <si>
    <t>Izrada insp. Zapisnika o pregledu DC 229 na području dionice 1 - Općina Hum na Sutli, prijava Andrea Jesih</t>
  </si>
  <si>
    <t>Privremena regulacija</t>
  </si>
  <si>
    <t>Stabilnost kosina</t>
  </si>
  <si>
    <t>14.11.23.</t>
  </si>
  <si>
    <t>340-07/23-02/511</t>
  </si>
  <si>
    <t>Sukošan - Debeljak</t>
  </si>
  <si>
    <t>Inspekcijski pregled stanja kolnika i prometne signalizacije na predmetnoj županijskoj cesti, dionici od mjesta Sukošan do mjesta Debeljak.</t>
  </si>
  <si>
    <t>15.11.23.</t>
  </si>
  <si>
    <t>340-07/23-02/466</t>
  </si>
  <si>
    <t>ZL Zadar - Sukošan</t>
  </si>
  <si>
    <t>Izrada zapisnika po obavljenom inspekcijskom pregledu stanja kolnika i prometne signalizacije na predmetnoj županijskoj cesti.</t>
  </si>
  <si>
    <t>16.11.23.</t>
  </si>
  <si>
    <t>340-07/23-02/513</t>
  </si>
  <si>
    <t>Posedarje - Novigrad</t>
  </si>
  <si>
    <t>Inspekcijski pregled stanja kolnika i prometne signalizacije na predmetnoj županijskoj cesti, dionici od mjesta Posedarje do mjesta Novigrad.</t>
  </si>
  <si>
    <t>Propusti, mostovi&lt; 5m</t>
  </si>
  <si>
    <t>Održavanje vegetacije</t>
  </si>
  <si>
    <t>13.11.2023.</t>
  </si>
  <si>
    <t>UP/I-340-07/23-03/15</t>
  </si>
  <si>
    <t>99+929 119+816</t>
  </si>
  <si>
    <t>postupanje  po očitovanju</t>
  </si>
  <si>
    <t>15.11.2023.</t>
  </si>
  <si>
    <t>340-07/23-01/202</t>
  </si>
  <si>
    <t>0+100</t>
  </si>
  <si>
    <t>PN -  postavljanje reklama u zaštitnom pojasu državne ceste</t>
  </si>
  <si>
    <t>16.11.2023.</t>
  </si>
  <si>
    <t>340-07/23-01/371</t>
  </si>
  <si>
    <t>Umag</t>
  </si>
  <si>
    <t>inspspekcijski nadzor priključka na cestu</t>
  </si>
  <si>
    <t>Prilazi, priključci</t>
  </si>
  <si>
    <t>Ostali</t>
  </si>
  <si>
    <t>340-07/23-01/343</t>
  </si>
  <si>
    <t>Rakotule</t>
  </si>
  <si>
    <t>inspekcijski nadzor postavljanja uzdignutih ploha u naselju Rakotule</t>
  </si>
  <si>
    <t>ŽUC Istarske županije, M. B. Rašana 2/4, p.p. 9, Pazin</t>
  </si>
  <si>
    <t>340-07/23-01/514</t>
  </si>
  <si>
    <t>inspekcijski nadzor privremene regulacije prometa</t>
  </si>
  <si>
    <t>340-07/23-02/515</t>
  </si>
  <si>
    <t>Badljevina</t>
  </si>
  <si>
    <t>Inspekcijski pregled ŽC3272 u PSŽ</t>
  </si>
  <si>
    <t>UP/I-340-07/23-03/159</t>
  </si>
  <si>
    <t>V.Gorica - Barbarići</t>
  </si>
  <si>
    <t>Izrada Rješenja</t>
  </si>
  <si>
    <t>14.11.2023.</t>
  </si>
  <si>
    <t>340-07/23-02/509</t>
  </si>
  <si>
    <t>30500 i 305500</t>
  </si>
  <si>
    <t>Bregana - Samobor -Prekrižje Plešivičko</t>
  </si>
  <si>
    <t>Nadzor stanja kolnika, signalizacije i opreme ceste</t>
  </si>
  <si>
    <t>Grad Samobor</t>
  </si>
  <si>
    <t>Izrada Zapisnika po nadzoru NC30500 i 305500</t>
  </si>
  <si>
    <t>340-07/23-02/516</t>
  </si>
  <si>
    <t>Guci Draganički - Gornja Vas</t>
  </si>
  <si>
    <t>340-07/23-02/510</t>
  </si>
  <si>
    <t>Podosoje,dionica 16, km33+080</t>
  </si>
  <si>
    <t>340-07/21-02/506</t>
  </si>
  <si>
    <t>609100, 610900</t>
  </si>
  <si>
    <t>nadzor kolnika i signalizacije</t>
  </si>
  <si>
    <t>zapisnik, sukladno očitopvanju na zapisnik</t>
  </si>
  <si>
    <t>340-07/23-01/348</t>
  </si>
  <si>
    <t>Petrinja</t>
  </si>
  <si>
    <t>340-07/23-02/512</t>
  </si>
  <si>
    <t>cijela</t>
  </si>
  <si>
    <t>ŽUC Krapinsko-zagorske županije, J.Leskovara 40/1, Pregrada</t>
  </si>
  <si>
    <t>izrada zapisnika sa insp. nadzora DC30</t>
  </si>
  <si>
    <t>izrada zapisnika sa insp. nadzora LC22029</t>
  </si>
  <si>
    <t>ŽUC Dubrovačko-neretvanske županije, Vladimira Nazora 8, Dubrovnik</t>
  </si>
  <si>
    <t>46.2023.</t>
  </si>
  <si>
    <t xml:space="preserve">TJEDNO IZVJEŠĆE INSPEKTORA - 46.TJEDAN </t>
  </si>
  <si>
    <t xml:space="preserve">TJEDNO IZVJEŠĆE INSPEKTORA - 46. TJEDAN </t>
  </si>
  <si>
    <t>TJEDNO IZVJEŠĆE INSPEKTORA  46. tjedan</t>
  </si>
  <si>
    <t>340-06/23-02/5683</t>
  </si>
  <si>
    <t>JERKOVIĆ LOGISTICS d.o.o. Pula</t>
  </si>
  <si>
    <t>MARIJO REBIĆ/NIKOLA LELAS</t>
  </si>
  <si>
    <t>ST0450TT/ST2975H</t>
  </si>
  <si>
    <t>SKRAĆENJE DNEVNOG ODMORA x2</t>
  </si>
  <si>
    <t>DOPIS GRADSKOM UREDU ZA PROMET GRADA ZAGREBA</t>
  </si>
  <si>
    <t>340-06/23-02/5651</t>
  </si>
  <si>
    <t>URBAN RIDE 208 j.d.o.o., ZAGREB</t>
  </si>
  <si>
    <t>MILAN MLAKAJ</t>
  </si>
  <si>
    <t>DA407GA</t>
  </si>
  <si>
    <t>VOZAČ NIJE STRUČNO OSPOSOBLJEN KROZ POČETNU KVALIFIKACIJU, VOZAČ NEMA POTVRDU O POSEBNIM UVJETIMA U VOZILU</t>
  </si>
  <si>
    <t>ZAHTJEV ZA OČITOVANJE</t>
  </si>
  <si>
    <t>340-06/23-02/5678</t>
  </si>
  <si>
    <t>ĐINO d.o.o., ŽAKANJE</t>
  </si>
  <si>
    <t>MATEO CVITKOVIĆ</t>
  </si>
  <si>
    <t>KA517HV/KA835HK</t>
  </si>
  <si>
    <t>MANIPULACIJA TAHOGRAFA</t>
  </si>
  <si>
    <t>340-06/23-01/183</t>
  </si>
  <si>
    <t>7:00 - 17:00</t>
  </si>
  <si>
    <t>INSPEKCIJSKI NADZOR, ZAPISNIK</t>
  </si>
  <si>
    <t>340-06/23-02/6032</t>
  </si>
  <si>
    <t>B6-LOG d.o.o., STRMAC</t>
  </si>
  <si>
    <t>DAMIR BENCEKOVIĆ</t>
  </si>
  <si>
    <t>ZG2880HO/ZG6927IZ</t>
  </si>
  <si>
    <t>DIGITALNI</t>
  </si>
  <si>
    <t>KARLOVAC</t>
  </si>
  <si>
    <t>VOZAČ NEMA DOKAZA DA IMA POLOŽENU POČETNU KVALIFIKACIJU</t>
  </si>
  <si>
    <t>NALOG ZA OVRHU</t>
  </si>
  <si>
    <t>340-06/23-01/58</t>
  </si>
  <si>
    <t>ENDI KERSAN, BIBIĆI</t>
  </si>
  <si>
    <t>ENDI KERSAN</t>
  </si>
  <si>
    <t>VOZAČ NEMA TERETNI LIST U VOZILU</t>
  </si>
  <si>
    <t>340-06/23-01/363</t>
  </si>
  <si>
    <t>BRIONI d.o.o., PULA</t>
  </si>
  <si>
    <t xml:space="preserve">INSPEKCIJSKI NADZOR, ZAPISNIK </t>
  </si>
  <si>
    <t>340-06/23-02/6080</t>
  </si>
  <si>
    <t>AUTOTRANS d.d. ŠETALIŠTE 20. TRAVNJA 18, CRES</t>
  </si>
  <si>
    <t>MILOVAN DŽOMBA</t>
  </si>
  <si>
    <t>RI497VH</t>
  </si>
  <si>
    <t>UMAG</t>
  </si>
  <si>
    <t>BEZ PREKRŠAJA</t>
  </si>
  <si>
    <t>340-06/23-02/6074</t>
  </si>
  <si>
    <t>BORIS MEDICA</t>
  </si>
  <si>
    <t>RI9526E</t>
  </si>
  <si>
    <t>NOVIGRAD</t>
  </si>
  <si>
    <t>340-06/23-02/6075</t>
  </si>
  <si>
    <t>FREDI STOJNIĆ</t>
  </si>
  <si>
    <t>RI9516E</t>
  </si>
  <si>
    <t>Crnković Tomislav</t>
  </si>
  <si>
    <t>07:30 do 13:30</t>
  </si>
  <si>
    <t>Koordinacija radom odjela, obrada pristigle pošte, razno</t>
  </si>
  <si>
    <t>13:30 do 15:30</t>
  </si>
  <si>
    <t>Zamjena guma na službenom vozilu, pranje službenog vozila</t>
  </si>
  <si>
    <t>07:30 do 15:30</t>
  </si>
  <si>
    <t>Koordinacija radom odjela, obrada pristigle pošte, pisanje plana rada, pisanje plana nadzora u tvrtkama, obrada pristiglih predstavki</t>
  </si>
  <si>
    <t>Obrada predmeta, pisanje/slanje obavijesti čl. 109a PZ</t>
  </si>
  <si>
    <t>340-06/23-02/2825</t>
  </si>
  <si>
    <t>FRUTIS, vl. Branko Mioč, Jušići 69c Matulji</t>
  </si>
  <si>
    <t>Obrada predmeta, pisanje optužnog prijedloga</t>
  </si>
  <si>
    <t>340-06/23-01/198</t>
  </si>
  <si>
    <t>KOMJETAN TOURS d.o.o., Stancijeta 13F Novigrad</t>
  </si>
  <si>
    <t>8:30 do 13:00</t>
  </si>
  <si>
    <t>Inspekcijski nadzor, kontrola prijevozničke dokumentacije, pregled digitalne kartice vozača, pisanje zapisnika RV, pisanje zapisnika ZPCP</t>
  </si>
  <si>
    <t>340-06/23-02/5975</t>
  </si>
  <si>
    <t>POPOVIĆ MIROSLAV, Lj. Jonkea 24D, 43000 Bjelovar</t>
  </si>
  <si>
    <t>97743470123</t>
  </si>
  <si>
    <t xml:space="preserve">Žgela Josip </t>
  </si>
  <si>
    <t>BJ755HR/BJ822GK</t>
  </si>
  <si>
    <t>Otok Oštarijski, Industrijska zona Ogulin</t>
  </si>
  <si>
    <t>skraćenje dnevnog odmora</t>
  </si>
  <si>
    <t>Inspekcijski nadzor, kontrola prijevozničke dokumentacije, pregled tahografskih listića, pisanje zapisnika RV, pisanje zapisnika ZPCP</t>
  </si>
  <si>
    <t>340-06/23-02/5976</t>
  </si>
  <si>
    <t>ACTIVE COMMERCE d.o.o., Bilogorska 18, 48000 Koprivnica</t>
  </si>
  <si>
    <t>91196081253</t>
  </si>
  <si>
    <t xml:space="preserve">Žoglev Aleksandar </t>
  </si>
  <si>
    <t>KC759HV</t>
  </si>
  <si>
    <t>u vozilu ne posjeduje izvod licencije i potvrdu o posebnim uvjetima</t>
  </si>
  <si>
    <t>u suradnji s Ivana Orlić Kapović, daljnji postupak</t>
  </si>
  <si>
    <t>08:00 do 13:00</t>
  </si>
  <si>
    <t>340-06/23-02/5998</t>
  </si>
  <si>
    <t>ZALES d.o.o., Zapudje 11, 8343 Dragatuš</t>
  </si>
  <si>
    <t xml:space="preserve">Milkovič Jernej </t>
  </si>
  <si>
    <t>NMFZ473/NMDP066</t>
  </si>
  <si>
    <t>Vrbovsko, D42, Naplatna postaja Vrbovsko</t>
  </si>
  <si>
    <t>340-06/23-02/6003</t>
  </si>
  <si>
    <t>ŽGUR VIKTOR, Lučinići 4, 51216 Viškovo</t>
  </si>
  <si>
    <t>93175567671</t>
  </si>
  <si>
    <t xml:space="preserve">Diklić Robert </t>
  </si>
  <si>
    <t>RI2030S/RI2021N</t>
  </si>
  <si>
    <t>ažuriranje EGOP-a i Očevidnika predmeti klase: 340-06/23-02/5975, 340-06/23-02/5976, 340-06/23-02/5998, 340-06/23-02/6003</t>
  </si>
  <si>
    <t>8:00 do 9:00</t>
  </si>
  <si>
    <t>Obrada pošte, pisanje putnih naloga</t>
  </si>
  <si>
    <t>Modrić Krešimir/Ivana Orlić Kapović</t>
  </si>
  <si>
    <t>09:00 do 13:00</t>
  </si>
  <si>
    <t>Inspekcijski nadzor, kontrola prijevozničke dokumentacije,  pisanje službene bilješke</t>
  </si>
  <si>
    <t>340-06/23-02/6061</t>
  </si>
  <si>
    <t>HALO TAXI d.o.o., Opatija, Dr. M. Laginje 14</t>
  </si>
  <si>
    <t>81749623734</t>
  </si>
  <si>
    <t xml:space="preserve">Sviličić Pino </t>
  </si>
  <si>
    <t>RI4541N</t>
  </si>
  <si>
    <t>Opatija, Taxi stajalište Slatina</t>
  </si>
  <si>
    <t>kolege K. Modrić i I.O. Kapović u suradnji</t>
  </si>
  <si>
    <t>QUARNERO GROUP j.d.o.o., Viškovo, Mladenići 73</t>
  </si>
  <si>
    <t>41069119474</t>
  </si>
  <si>
    <t xml:space="preserve">Filipović Marko </t>
  </si>
  <si>
    <t>RI6435S</t>
  </si>
  <si>
    <t>HALO TAXI OPATIJA j.d.o.o, Opatija, Dr. Matka Laginje 14</t>
  </si>
  <si>
    <t>22362275071</t>
  </si>
  <si>
    <t xml:space="preserve">Dunger Dubravko </t>
  </si>
  <si>
    <t>RI3771R</t>
  </si>
  <si>
    <t>LOVRAN-TAXI, OBRT ZA AUTOTAKSI PRIJEVOZ vl. Goran Dobrnjac, Matulji, Mali Brgud 10 A</t>
  </si>
  <si>
    <t>72973566951</t>
  </si>
  <si>
    <t xml:space="preserve">Dobrnjac Goran </t>
  </si>
  <si>
    <t>RI3906B</t>
  </si>
  <si>
    <t>LE-NI, OBRT ZA TAXI PRIJEVOZ vl. Ivane Mažibrada, Rijeka, Ravan 4 B</t>
  </si>
  <si>
    <t>69464758471</t>
  </si>
  <si>
    <t xml:space="preserve">Mažibrada Tomislav </t>
  </si>
  <si>
    <t>RI333UO</t>
  </si>
  <si>
    <t>Rijeka, Autobusni kolodvor Rijeka</t>
  </si>
  <si>
    <t>MLADO, OBRT ZA TAKSI PRIJEVOZ, vl. Mladen Graovac, Rijeka, Dubrovačka 4</t>
  </si>
  <si>
    <t>95034518811</t>
  </si>
  <si>
    <t xml:space="preserve">Peulić Spomenko </t>
  </si>
  <si>
    <t>RI5538O</t>
  </si>
  <si>
    <t>TAXI LUKA j.d.o.o. , Rijeka, Drage Gervaisa 24</t>
  </si>
  <si>
    <t>98424052471</t>
  </si>
  <si>
    <t xml:space="preserve">Vatavuk Zvonimir </t>
  </si>
  <si>
    <t>RI8197P</t>
  </si>
  <si>
    <t>Rijeka, Autobusno stajalište Trg bana Josipa Jelačića</t>
  </si>
  <si>
    <t>ZAMET, OBRT ZA TAXI PRIJEVOZ vl. Goran Seizović, Rijeka, Braće Cetina 16</t>
  </si>
  <si>
    <t>17069015351</t>
  </si>
  <si>
    <t xml:space="preserve">Seizović Goran </t>
  </si>
  <si>
    <t>RI8281P</t>
  </si>
  <si>
    <t>MIB SIGURNOSNI INFORMATIČKI SUSTAVI d.o.o.340-06/23-02/6061</t>
  </si>
  <si>
    <t>MIB SIGURNOSNI INFORMATIČKI SUSTAVI d.o.o., Petrinja, Petra Zrinskog 3</t>
  </si>
  <si>
    <t>27616044700</t>
  </si>
  <si>
    <t xml:space="preserve">Zaripov Ruslan </t>
  </si>
  <si>
    <t>SK353KH</t>
  </si>
  <si>
    <t>MB TAXI-2020 j.d.o.o., Rijeka, Vjenceslava Novaka 12</t>
  </si>
  <si>
    <t>22117826132</t>
  </si>
  <si>
    <t xml:space="preserve">Mitev Aleksandar </t>
  </si>
  <si>
    <t>ZG8247GO</t>
  </si>
  <si>
    <t>13:00 do 16:00</t>
  </si>
  <si>
    <t>kontrola prijevozničke dokumentacije i uređaja vozila</t>
  </si>
  <si>
    <t>Dostava predmeta Sudu</t>
  </si>
  <si>
    <t>340-06/23-02/1298</t>
  </si>
  <si>
    <t>FlixBus CEE South d.o.o., Zagreb, Radnička cesta 37B</t>
  </si>
  <si>
    <t>Pisanje Obavijesti</t>
  </si>
  <si>
    <t>340-06/23-02/6092</t>
  </si>
  <si>
    <t>TRANSPORT SPUDIĆ d.o.o., Netretić, Brajakovo Brdo 2</t>
  </si>
  <si>
    <t>u suradnji s kolegom K. Modrićem, daljnji postupak</t>
  </si>
  <si>
    <t>Učenje propisa, obrada predmeta, proučavanje Zakona, pisanje tjednog izvješća, pisanje putnih naloga</t>
  </si>
  <si>
    <t>ažuriranje EGOP-a i Očevidnika predmeti klase: 340-06/23-01/312</t>
  </si>
  <si>
    <t>Detaljna analiza radnih vremena, pisanje zapisnika (CRIS)</t>
  </si>
  <si>
    <t>340-06/23-01/208</t>
  </si>
  <si>
    <t>CT TRANSFER SERVICE j.d.o.o.</t>
  </si>
  <si>
    <t>Žrtava Fašizma 2, Rijeka</t>
  </si>
  <si>
    <t>Očitanjem DDD datoteke kartice vozača (Krešimir Marinčić) utvrđeno je skraćenje dnevnog odmora i prekoračenje dnevnog vremena vožnje za dan 09.07.2023.  Za navedeno vozač je platio kaznu Republici Sloveniji, a za što je dostavio potvrdu na mail.</t>
  </si>
  <si>
    <t>Detaljna analiza radnih vremena</t>
  </si>
  <si>
    <t>340-06/23-02/1057</t>
  </si>
  <si>
    <t>BUNETA DANIEL, Tina Ujevića 9, Duga Resa</t>
  </si>
  <si>
    <t>Duga Resa</t>
  </si>
  <si>
    <t>Vožnja bez umetnute kartice</t>
  </si>
  <si>
    <t>16:00 - 24:00</t>
  </si>
  <si>
    <t>Inspekcijski nadzor, kontrola prijevozničke dokumentacije,  vizualni pregled vozila, očitanje DDD datoteke kartice vozača, analiza radnih vremena vozača,  pisanje univerzalnog zapisnika, pisanje zapisnika RV</t>
  </si>
  <si>
    <t>340-06/23-02/6067</t>
  </si>
  <si>
    <t>KRISMO SP.Z.O.O., Szczytniki 119</t>
  </si>
  <si>
    <t>523417330</t>
  </si>
  <si>
    <t>Wawrzyniak Patryk Piotr</t>
  </si>
  <si>
    <t>EKU12137/PKA12023</t>
  </si>
  <si>
    <t>PUO Vukova Gorica</t>
  </si>
  <si>
    <t>Inspekcijski nadzor, kontrola prijevozničke dokumentacije,  vizualni pregled vozila, očitanje DDD datoteke kartice vozača, analiza radnih vremena vozača,  pisanje univerzalnog zapisnika, pisanje zapisnika RV, pisanje OPN-a, naplata novčane kazne</t>
  </si>
  <si>
    <t>340-06/23-02/6069</t>
  </si>
  <si>
    <t>Miljenko Krstinić, Palit 136 b, Rab</t>
  </si>
  <si>
    <t>45196451540</t>
  </si>
  <si>
    <t>Gvačić Alen</t>
  </si>
  <si>
    <t>RI4974S</t>
  </si>
  <si>
    <t>Nema izvod licencije</t>
  </si>
  <si>
    <t>Detaljna analiza radnih vremena, usporedba brojeva kartica vozača, pisanje prekršajnog naloga</t>
  </si>
  <si>
    <t>Inspekcijski nadzor, kontrola prijevozničke dokumentacije, vizualni pregled vozila, očitanje DDD datoteke kartice vozača, analiza radnog vremena vremena vozača, pisanje zapisnika, pisanje zapisnika RV, pisanje OPN-a, naplata novčane kazne</t>
  </si>
  <si>
    <t>340-06/23-02/6103</t>
  </si>
  <si>
    <t>ROAD LINK DOO, Balanička ulica 006, Beograd</t>
  </si>
  <si>
    <t>21464856</t>
  </si>
  <si>
    <t>Pavlović Marko</t>
  </si>
  <si>
    <t>BG2308OT/OO1015BG</t>
  </si>
  <si>
    <t>GP Pasjak</t>
  </si>
  <si>
    <t>Obavlja tranzitni promet kroz RH, a da se ne poštuje ograničenje za tranzitni promet</t>
  </si>
  <si>
    <t>340-06/23-02/6106</t>
  </si>
  <si>
    <t>EURO TRUCK DOO, Obreška bb, Nikšić</t>
  </si>
  <si>
    <t>Milić Marko</t>
  </si>
  <si>
    <t>NKCC683/NK730AA</t>
  </si>
  <si>
    <t>Inspekcijski nadzor, kontrola prijevozničke dokumentacije, vizualni pregled vozila, pisanje zapisnika, pisanje OPN-a, naplata novčane kazne</t>
  </si>
  <si>
    <t>340-06/23-02/6107</t>
  </si>
  <si>
    <t>A.B. TRANSPORT D.O.O., Hardomilje bb, Ljubuški</t>
  </si>
  <si>
    <t>4272168380008</t>
  </si>
  <si>
    <t>Pandža Mario</t>
  </si>
  <si>
    <t>M40K675/089A763</t>
  </si>
  <si>
    <t>Obrada predmeta po prethodno izvršenom nadzoru, unos predmeta u EGOP, ažuriranje CRIS-a, zaprimanje potvrde plaćanja novčane kazne i troškovi postupka, zatvaranje predmeta</t>
  </si>
  <si>
    <t>08:00 - 13:00</t>
  </si>
  <si>
    <t>13:00 - 16:00</t>
  </si>
  <si>
    <t>Zamjena guma na sl. vozilu ZG5138GZ</t>
  </si>
  <si>
    <t>07:00 - 13:00</t>
  </si>
  <si>
    <t>Odlazak u MMPI po službeno vozilo ZG5198JB, preuzimanje sl. mobitela, uredski materijal</t>
  </si>
  <si>
    <t>13:00 - 17:00</t>
  </si>
  <si>
    <t>340-06/23-02/5261</t>
  </si>
  <si>
    <t>JURIŠIĆ PETAR, Patačići 21, 10000 Zagreb,</t>
  </si>
  <si>
    <t>Brkić Ševal</t>
  </si>
  <si>
    <t>ZG4493IT</t>
  </si>
  <si>
    <t>A1, NP Karlovac</t>
  </si>
  <si>
    <t xml:space="preserve">Vozač u vozilu ne posjeduje potvrdu o ispunjavanju posebnih uvjeta </t>
  </si>
  <si>
    <t>05:00 - 16:00</t>
  </si>
  <si>
    <t>340-06/23-02/5262</t>
  </si>
  <si>
    <t xml:space="preserve">Klarić Mario </t>
  </si>
  <si>
    <t xml:space="preserve">KA691GZ </t>
  </si>
  <si>
    <t>D228, Kurilovac 12A, Ozalj</t>
  </si>
  <si>
    <t>340-06/23-02/5263</t>
  </si>
  <si>
    <t>Ferenac Zdenko</t>
  </si>
  <si>
    <t>KA559HE</t>
  </si>
  <si>
    <t>Plan nadzora u tvrtkama, rad s poštom,</t>
  </si>
  <si>
    <t>Skeniranje predmeta, unoišenje predmeta u eGOP,</t>
  </si>
  <si>
    <t xml:space="preserve">5930, 5938, 
5950, 5956, </t>
  </si>
  <si>
    <t xml:space="preserve">Vračanje dokumentacije, uvid stranke u zapisnik, </t>
  </si>
  <si>
    <t>NENAD MIJANDRUŠIĆ</t>
  </si>
  <si>
    <t>Vozač za vrijeme korištenja dnevnom odmora ne upisuje ručno razdoblje odmora</t>
  </si>
  <si>
    <t>Unošenje predmeta u eGOP</t>
  </si>
  <si>
    <t>Pisanje dopisa državnom inspektoratu</t>
  </si>
  <si>
    <t>EFFECTUM TRANSPORTI d.o.o., Velika Gorica</t>
  </si>
  <si>
    <t>Pisanje plana rada za 47. tjedan</t>
  </si>
  <si>
    <t>16 do 24</t>
  </si>
  <si>
    <t>DARKO BOŽIĆ, Gospić</t>
  </si>
  <si>
    <t>Tomislav Rupčić</t>
  </si>
  <si>
    <t>GS0111DB</t>
  </si>
  <si>
    <t>A1-PUO Vukova Gorica</t>
  </si>
  <si>
    <t>Prijava prijevoza za vlastite potrebe, teretni list, kod 95</t>
  </si>
  <si>
    <t>Daljnje postupanje po istrazi</t>
  </si>
  <si>
    <t>Skeniranje predmeta, unos u eGOP</t>
  </si>
  <si>
    <t xml:space="preserve">Prijedlog plana rada za 48 tjedan, </t>
  </si>
  <si>
    <t>Najava inspekcijskog nadzora prijevoznik</t>
  </si>
  <si>
    <t>Wisintin d.o.o.</t>
  </si>
  <si>
    <t>Proučavanje zakona</t>
  </si>
  <si>
    <t xml:space="preserve">LOGMAN d.o.o., Jurija Gagarina 86, Beograd, </t>
  </si>
  <si>
    <t>Goran Vasiljković</t>
  </si>
  <si>
    <t>BG2089RL OO607BG</t>
  </si>
  <si>
    <t>Nepoštivanje pravca kretanja - tranzit</t>
  </si>
  <si>
    <t>CONSTA CARRIER SRL, Horbotein 12, Bukurešt</t>
  </si>
  <si>
    <t xml:space="preserve">Nicolae-Constantin Gorcioaia, </t>
  </si>
  <si>
    <t>B37NON ED150FD</t>
  </si>
  <si>
    <t>Nepoštivanje pravca kretanja - tranzit, ne očitavanje podataka s kartice vozača u rokovima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</si>
</sst>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n&quot;"/>
    <numFmt numFmtId="165" formatCode="dd/mm/yy/;@"/>
    <numFmt numFmtId="166" formatCode="#,##0.00\ [$€-1]"/>
    <numFmt numFmtId="167" formatCode="#,##0.00\ [$EUR]"/>
  </numFmts>
  <fonts count="44">
    <font>
      <sz val="11"/>
      <color theme="1"/>
      <name val="Calibri"/>
      <family val="2"/>
      <charset val="238"/>
      <scheme val="minor"/>
    </font>
    <font>
      <b/>
      <sz val="11"/>
      <name val="Times-NewRoman"/>
    </font>
    <font>
      <b/>
      <sz val="12"/>
      <name val="Times-NewRoman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9"/>
      <color rgb="FFFFFF00"/>
      <name val="Arial"/>
      <family val="2"/>
    </font>
    <font>
      <b/>
      <sz val="8"/>
      <color rgb="FFFFFF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12"/>
      <color theme="1"/>
      <name val="Times New Roman"/>
      <family val="1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35" fillId="0" borderId="0"/>
  </cellStyleXfs>
  <cellXfs count="308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4" xfId="0" applyBorder="1"/>
    <xf numFmtId="0" fontId="0" fillId="0" borderId="2" xfId="0" applyBorder="1"/>
    <xf numFmtId="0" fontId="0" fillId="0" borderId="9" xfId="0" applyBorder="1"/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6" xfId="0" applyFill="1" applyBorder="1"/>
    <xf numFmtId="0" fontId="0" fillId="0" borderId="3" xfId="0" applyBorder="1"/>
    <xf numFmtId="0" fontId="0" fillId="0" borderId="8" xfId="0" applyBorder="1"/>
    <xf numFmtId="0" fontId="0" fillId="0" borderId="10" xfId="0" applyBorder="1"/>
    <xf numFmtId="0" fontId="6" fillId="0" borderId="1" xfId="0" applyFont="1" applyFill="1" applyBorder="1" applyAlignment="1" applyProtection="1">
      <alignment vertical="top" wrapText="1"/>
      <protection locked="0"/>
    </xf>
    <xf numFmtId="14" fontId="6" fillId="0" borderId="1" xfId="0" applyNumberFormat="1" applyFont="1" applyFill="1" applyBorder="1" applyAlignment="1" applyProtection="1">
      <alignment horizontal="center" vertical="top"/>
      <protection locked="0"/>
    </xf>
    <xf numFmtId="20" fontId="7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 shrinkToFi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 shrinkToFit="1"/>
      <protection locked="0"/>
    </xf>
    <xf numFmtId="0" fontId="0" fillId="0" borderId="1" xfId="0" applyFill="1" applyBorder="1" applyAlignment="1" applyProtection="1">
      <alignment vertical="top" shrinkToFit="1"/>
      <protection locked="0"/>
    </xf>
    <xf numFmtId="1" fontId="0" fillId="0" borderId="1" xfId="0" applyNumberFormat="1" applyFill="1" applyBorder="1" applyAlignment="1" applyProtection="1">
      <alignment vertical="top" wrapText="1"/>
      <protection locked="0"/>
    </xf>
    <xf numFmtId="164" fontId="0" fillId="0" borderId="1" xfId="0" applyNumberFormat="1" applyFill="1" applyBorder="1" applyAlignment="1" applyProtection="1">
      <alignment vertical="top" shrinkToFit="1"/>
      <protection locked="0"/>
    </xf>
    <xf numFmtId="14" fontId="6" fillId="0" borderId="1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Alignment="1">
      <alignment shrinkToFit="1"/>
    </xf>
    <xf numFmtId="1" fontId="0" fillId="0" borderId="0" xfId="0" applyNumberFormat="1" applyAlignment="1">
      <alignment shrinkToFi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vertical="center" textRotation="90"/>
    </xf>
    <xf numFmtId="0" fontId="7" fillId="0" borderId="0" xfId="0" applyFont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2" fillId="4" borderId="5" xfId="0" applyFont="1" applyFill="1" applyBorder="1" applyAlignment="1">
      <alignment horizontal="center" vertical="center" textRotation="90" wrapText="1"/>
    </xf>
    <xf numFmtId="0" fontId="13" fillId="4" borderId="2" xfId="0" applyFont="1" applyFill="1" applyBorder="1" applyAlignment="1">
      <alignment horizontal="center" vertical="center" textRotation="90" wrapText="1"/>
    </xf>
    <xf numFmtId="0" fontId="13" fillId="4" borderId="5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 applyAlignment="1">
      <alignment vertical="center"/>
    </xf>
    <xf numFmtId="0" fontId="2" fillId="0" borderId="0" xfId="0" applyFont="1" applyFill="1" applyProtection="1"/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>
      <alignment horizontal="center" vertical="center" textRotation="90"/>
    </xf>
    <xf numFmtId="17" fontId="7" fillId="0" borderId="1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/>
    <xf numFmtId="1" fontId="11" fillId="0" borderId="0" xfId="0" applyNumberFormat="1" applyFont="1" applyAlignment="1">
      <alignment horizontal="center" shrinkToFit="1"/>
    </xf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2" borderId="2" xfId="0" applyFont="1" applyFill="1" applyBorder="1" applyAlignment="1">
      <alignment horizontal="center" vertical="top" textRotation="90"/>
    </xf>
    <xf numFmtId="49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/>
    <xf numFmtId="0" fontId="32" fillId="0" borderId="0" xfId="0" applyFont="1" applyAlignment="1">
      <alignment vertical="center"/>
    </xf>
    <xf numFmtId="0" fontId="32" fillId="0" borderId="0" xfId="0" applyFont="1"/>
    <xf numFmtId="0" fontId="2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4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5" borderId="12" xfId="0" applyFont="1" applyFill="1" applyBorder="1" applyAlignment="1">
      <alignment vertical="top" wrapText="1"/>
    </xf>
    <xf numFmtId="0" fontId="26" fillId="0" borderId="12" xfId="0" applyFont="1" applyBorder="1"/>
    <xf numFmtId="0" fontId="30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0" fontId="30" fillId="5" borderId="0" xfId="0" applyFont="1" applyFill="1" applyBorder="1" applyAlignment="1">
      <alignment horizontal="right" vertical="top" wrapText="1"/>
    </xf>
    <xf numFmtId="0" fontId="21" fillId="0" borderId="0" xfId="0" applyFont="1"/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Border="1"/>
    <xf numFmtId="0" fontId="21" fillId="0" borderId="0" xfId="0" applyFont="1" applyBorder="1"/>
    <xf numFmtId="0" fontId="21" fillId="0" borderId="13" xfId="0" applyFont="1" applyBorder="1"/>
    <xf numFmtId="1" fontId="21" fillId="0" borderId="0" xfId="0" applyNumberFormat="1" applyFont="1" applyBorder="1"/>
    <xf numFmtId="49" fontId="21" fillId="0" borderId="0" xfId="0" applyNumberFormat="1" applyFont="1" applyBorder="1"/>
    <xf numFmtId="166" fontId="30" fillId="0" borderId="0" xfId="0" applyNumberFormat="1" applyFont="1" applyBorder="1"/>
    <xf numFmtId="166" fontId="0" fillId="0" borderId="0" xfId="0" applyNumberFormat="1" applyAlignment="1">
      <alignment shrinkToFit="1"/>
    </xf>
    <xf numFmtId="167" fontId="0" fillId="0" borderId="1" xfId="0" applyNumberFormat="1" applyFill="1" applyBorder="1" applyAlignment="1" applyProtection="1">
      <alignment vertical="top" shrinkToFi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4" fontId="6" fillId="0" borderId="1" xfId="0" applyNumberFormat="1" applyFont="1" applyBorder="1" applyAlignment="1" applyProtection="1">
      <alignment vertical="top"/>
      <protection locked="0"/>
    </xf>
    <xf numFmtId="14" fontId="6" fillId="0" borderId="1" xfId="0" applyNumberFormat="1" applyFont="1" applyBorder="1" applyAlignment="1" applyProtection="1">
      <alignment horizontal="center" vertical="top"/>
      <protection locked="0"/>
    </xf>
    <xf numFmtId="20" fontId="7" fillId="0" borderId="1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 shrinkToFi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 shrinkToFit="1"/>
      <protection locked="0"/>
    </xf>
    <xf numFmtId="0" fontId="0" fillId="0" borderId="1" xfId="0" applyBorder="1" applyAlignment="1" applyProtection="1">
      <alignment vertical="top" shrinkToFit="1"/>
      <protection locked="0"/>
    </xf>
    <xf numFmtId="1" fontId="0" fillId="0" borderId="1" xfId="0" applyNumberFormat="1" applyBorder="1" applyAlignment="1" applyProtection="1">
      <alignment vertical="top" wrapText="1"/>
      <protection locked="0"/>
    </xf>
    <xf numFmtId="166" fontId="0" fillId="0" borderId="1" xfId="0" applyNumberFormat="1" applyBorder="1" applyAlignment="1" applyProtection="1">
      <alignment vertical="top" shrinkToFit="1"/>
      <protection locked="0"/>
    </xf>
    <xf numFmtId="166" fontId="0" fillId="0" borderId="1" xfId="0" applyNumberFormat="1" applyBorder="1" applyAlignment="1" applyProtection="1">
      <alignment vertical="top" wrapText="1" shrinkToFit="1"/>
      <protection locked="0"/>
    </xf>
    <xf numFmtId="0" fontId="28" fillId="0" borderId="1" xfId="0" applyFont="1" applyBorder="1" applyAlignment="1" applyProtection="1">
      <alignment vertical="top" wrapText="1"/>
      <protection locked="0"/>
    </xf>
    <xf numFmtId="0" fontId="27" fillId="0" borderId="1" xfId="0" applyFont="1" applyBorder="1" applyAlignment="1" applyProtection="1">
      <alignment vertical="top" wrapText="1" shrinkToFit="1"/>
      <protection locked="0"/>
    </xf>
    <xf numFmtId="0" fontId="28" fillId="0" borderId="1" xfId="0" applyFont="1" applyBorder="1" applyAlignment="1" applyProtection="1">
      <alignment vertical="top"/>
      <protection locked="0"/>
    </xf>
    <xf numFmtId="0" fontId="28" fillId="0" borderId="1" xfId="0" applyFont="1" applyBorder="1" applyAlignment="1" applyProtection="1">
      <alignment vertical="top" wrapText="1" shrinkToFit="1"/>
      <protection locked="0"/>
    </xf>
    <xf numFmtId="0" fontId="28" fillId="0" borderId="1" xfId="0" applyFont="1" applyBorder="1" applyAlignment="1" applyProtection="1">
      <alignment vertical="top" shrinkToFit="1"/>
      <protection locked="0"/>
    </xf>
    <xf numFmtId="1" fontId="28" fillId="0" borderId="1" xfId="0" applyNumberFormat="1" applyFont="1" applyBorder="1" applyAlignment="1" applyProtection="1">
      <alignment vertical="top" wrapText="1"/>
      <protection locked="0"/>
    </xf>
    <xf numFmtId="166" fontId="28" fillId="0" borderId="1" xfId="0" applyNumberFormat="1" applyFont="1" applyBorder="1" applyAlignment="1" applyProtection="1">
      <alignment vertical="top" shrinkToFit="1"/>
      <protection locked="0"/>
    </xf>
    <xf numFmtId="0" fontId="0" fillId="0" borderId="1" xfId="0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0" fontId="0" fillId="6" borderId="32" xfId="0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1" fontId="0" fillId="6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vertical="top" shrinkToFi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32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9" fontId="0" fillId="6" borderId="11" xfId="0" applyNumberFormat="1" applyFill="1" applyBorder="1" applyAlignment="1" applyProtection="1">
      <alignment horizontal="center" vertical="center" wrapText="1"/>
      <protection locked="0"/>
    </xf>
    <xf numFmtId="0" fontId="36" fillId="0" borderId="0" xfId="0" applyFont="1"/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6" fontId="7" fillId="0" borderId="1" xfId="0" applyNumberFormat="1" applyFont="1" applyBorder="1" applyAlignment="1" applyProtection="1">
      <alignment vertical="top" wrapText="1"/>
      <protection locked="0"/>
    </xf>
    <xf numFmtId="0" fontId="17" fillId="5" borderId="33" xfId="0" applyFont="1" applyFill="1" applyBorder="1" applyAlignment="1" applyProtection="1">
      <alignment horizontal="center" vertical="center"/>
      <protection locked="0"/>
    </xf>
    <xf numFmtId="0" fontId="17" fillId="5" borderId="3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wrapText="1"/>
    </xf>
    <xf numFmtId="0" fontId="21" fillId="0" borderId="4" xfId="0" applyFont="1" applyBorder="1"/>
    <xf numFmtId="166" fontId="30" fillId="0" borderId="10" xfId="0" applyNumberFormat="1" applyFont="1" applyBorder="1"/>
    <xf numFmtId="0" fontId="37" fillId="0" borderId="0" xfId="0" applyFont="1"/>
    <xf numFmtId="0" fontId="38" fillId="8" borderId="35" xfId="1" applyFont="1" applyFill="1" applyBorder="1" applyAlignment="1" applyProtection="1">
      <alignment horizontal="center" vertical="center" wrapText="1"/>
    </xf>
    <xf numFmtId="0" fontId="24" fillId="10" borderId="35" xfId="1" applyFont="1" applyFill="1" applyBorder="1" applyAlignment="1" applyProtection="1">
      <alignment horizontal="center" vertical="center" wrapText="1"/>
    </xf>
    <xf numFmtId="0" fontId="23" fillId="8" borderId="14" xfId="1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left" vertical="center" wrapText="1"/>
      <protection locked="0"/>
    </xf>
    <xf numFmtId="0" fontId="39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166" fontId="23" fillId="0" borderId="25" xfId="1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20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 wrapText="1"/>
    </xf>
    <xf numFmtId="0" fontId="40" fillId="11" borderId="17" xfId="0" applyFont="1" applyFill="1" applyBorder="1" applyAlignment="1" applyProtection="1">
      <alignment horizontal="left" vertical="center"/>
      <protection locked="0"/>
    </xf>
    <xf numFmtId="0" fontId="40" fillId="11" borderId="49" xfId="0" applyFont="1" applyFill="1" applyBorder="1" applyAlignment="1" applyProtection="1">
      <alignment horizontal="left" vertical="center"/>
    </xf>
    <xf numFmtId="0" fontId="40" fillId="11" borderId="50" xfId="0" applyFont="1" applyFill="1" applyBorder="1" applyAlignment="1" applyProtection="1">
      <alignment horizontal="center" vertical="center"/>
    </xf>
    <xf numFmtId="0" fontId="40" fillId="11" borderId="51" xfId="0" applyFont="1" applyFill="1" applyBorder="1" applyAlignment="1" applyProtection="1">
      <alignment horizontal="center" vertical="center"/>
    </xf>
    <xf numFmtId="0" fontId="40" fillId="11" borderId="52" xfId="0" applyFont="1" applyFill="1" applyBorder="1" applyAlignment="1" applyProtection="1">
      <alignment horizontal="center" vertical="center" wrapText="1"/>
    </xf>
    <xf numFmtId="0" fontId="40" fillId="12" borderId="51" xfId="0" applyFont="1" applyFill="1" applyBorder="1" applyAlignment="1" applyProtection="1">
      <alignment horizontal="left" vertical="center"/>
    </xf>
    <xf numFmtId="0" fontId="40" fillId="13" borderId="50" xfId="0" applyFont="1" applyFill="1" applyBorder="1" applyAlignment="1" applyProtection="1">
      <alignment vertical="center"/>
    </xf>
    <xf numFmtId="0" fontId="40" fillId="13" borderId="51" xfId="0" applyFont="1" applyFill="1" applyBorder="1" applyAlignment="1" applyProtection="1">
      <alignment vertical="center"/>
    </xf>
    <xf numFmtId="0" fontId="41" fillId="13" borderId="51" xfId="2" applyFont="1" applyFill="1" applyBorder="1" applyAlignment="1" applyProtection="1">
      <alignment horizontal="center" vertical="center" wrapText="1"/>
    </xf>
    <xf numFmtId="0" fontId="40" fillId="0" borderId="50" xfId="0" applyFont="1" applyFill="1" applyBorder="1" applyAlignment="1" applyProtection="1">
      <alignment horizontal="right" vertical="center"/>
    </xf>
    <xf numFmtId="0" fontId="14" fillId="14" borderId="1" xfId="0" applyFont="1" applyFill="1" applyBorder="1" applyAlignment="1" applyProtection="1">
      <alignment vertical="center" textRotation="90"/>
    </xf>
    <xf numFmtId="0" fontId="42" fillId="11" borderId="21" xfId="0" applyFont="1" applyFill="1" applyBorder="1" applyAlignment="1" applyProtection="1">
      <alignment horizontal="center" vertical="center" textRotation="90"/>
      <protection locked="0"/>
    </xf>
    <xf numFmtId="0" fontId="42" fillId="11" borderId="0" xfId="0" applyFont="1" applyFill="1" applyBorder="1" applyAlignment="1" applyProtection="1">
      <alignment horizontal="center" vertical="center" textRotation="90"/>
    </xf>
    <xf numFmtId="49" fontId="43" fillId="11" borderId="7" xfId="2" applyNumberFormat="1" applyFont="1" applyFill="1" applyBorder="1" applyAlignment="1" applyProtection="1">
      <alignment horizontal="center" vertical="center" wrapText="1"/>
    </xf>
    <xf numFmtId="0" fontId="42" fillId="11" borderId="7" xfId="0" applyFont="1" applyFill="1" applyBorder="1" applyAlignment="1" applyProtection="1">
      <alignment horizontal="center" vertical="center"/>
    </xf>
    <xf numFmtId="0" fontId="42" fillId="11" borderId="44" xfId="2" applyFont="1" applyFill="1" applyBorder="1" applyAlignment="1" applyProtection="1">
      <alignment horizontal="center" vertical="center" wrapText="1"/>
    </xf>
    <xf numFmtId="0" fontId="43" fillId="12" borderId="8" xfId="2" applyFont="1" applyFill="1" applyBorder="1" applyAlignment="1" applyProtection="1">
      <alignment horizontal="center" vertical="center" wrapText="1"/>
    </xf>
    <xf numFmtId="0" fontId="43" fillId="12" borderId="7" xfId="2" applyFont="1" applyFill="1" applyBorder="1" applyAlignment="1" applyProtection="1">
      <alignment horizontal="center" vertical="center" wrapText="1"/>
    </xf>
    <xf numFmtId="49" fontId="43" fillId="12" borderId="9" xfId="2" applyNumberFormat="1" applyFont="1" applyFill="1" applyBorder="1" applyAlignment="1" applyProtection="1">
      <alignment horizontal="center" vertical="center" wrapText="1"/>
    </xf>
    <xf numFmtId="49" fontId="43" fillId="12" borderId="53" xfId="2" applyNumberFormat="1" applyFont="1" applyFill="1" applyBorder="1" applyAlignment="1" applyProtection="1">
      <alignment horizontal="center" vertical="center" wrapText="1"/>
    </xf>
    <xf numFmtId="49" fontId="43" fillId="12" borderId="54" xfId="2" applyNumberFormat="1" applyFont="1" applyFill="1" applyBorder="1" applyAlignment="1" applyProtection="1">
      <alignment horizontal="center" vertical="center" wrapText="1"/>
    </xf>
    <xf numFmtId="49" fontId="43" fillId="13" borderId="22" xfId="2" applyNumberFormat="1" applyFont="1" applyFill="1" applyBorder="1" applyAlignment="1" applyProtection="1">
      <alignment horizontal="center" vertical="center" textRotation="90" wrapText="1"/>
    </xf>
    <xf numFmtId="49" fontId="43" fillId="13" borderId="7" xfId="2" applyNumberFormat="1" applyFont="1" applyFill="1" applyBorder="1" applyAlignment="1" applyProtection="1">
      <alignment horizontal="center" vertical="center" textRotation="90" wrapText="1"/>
    </xf>
    <xf numFmtId="0" fontId="42" fillId="13" borderId="9" xfId="0" applyFont="1" applyFill="1" applyBorder="1" applyAlignment="1" applyProtection="1">
      <alignment horizontal="center" vertical="center" textRotation="90" wrapText="1"/>
    </xf>
    <xf numFmtId="0" fontId="42" fillId="13" borderId="54" xfId="0" applyFont="1" applyFill="1" applyBorder="1" applyAlignment="1" applyProtection="1">
      <alignment horizontal="center" vertical="center" textRotation="90" wrapText="1"/>
    </xf>
    <xf numFmtId="0" fontId="42" fillId="0" borderId="22" xfId="0" applyFont="1" applyFill="1" applyBorder="1" applyAlignment="1" applyProtection="1">
      <alignment horizontal="center" vertical="center" textRotation="90" wrapText="1"/>
    </xf>
    <xf numFmtId="0" fontId="40" fillId="14" borderId="1" xfId="0" applyFont="1" applyFill="1" applyBorder="1" applyAlignment="1" applyProtection="1">
      <alignment horizontal="center" vertical="center" textRotation="9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vertical="top" shrinkToFit="1"/>
      <protection locked="0"/>
    </xf>
    <xf numFmtId="14" fontId="0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5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21" fillId="5" borderId="0" xfId="0" applyFont="1" applyFill="1" applyBorder="1" applyAlignment="1">
      <alignment vertical="top" wrapText="1"/>
    </xf>
    <xf numFmtId="0" fontId="21" fillId="5" borderId="0" xfId="0" applyFont="1" applyFill="1" applyBorder="1"/>
    <xf numFmtId="14" fontId="6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1" fillId="0" borderId="12" xfId="0" applyFont="1" applyBorder="1" applyAlignment="1">
      <alignment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/>
    </xf>
    <xf numFmtId="0" fontId="25" fillId="0" borderId="43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41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39" fillId="0" borderId="41" xfId="0" applyFont="1" applyFill="1" applyBorder="1" applyAlignment="1" applyProtection="1">
      <alignment horizontal="center" vertical="center" wrapText="1"/>
      <protection locked="0"/>
    </xf>
    <xf numFmtId="0" fontId="39" fillId="0" borderId="42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27" xfId="0" applyFont="1" applyFill="1" applyBorder="1" applyAlignment="1" applyProtection="1">
      <alignment horizontal="center" vertical="center" wrapText="1"/>
      <protection locked="0"/>
    </xf>
    <xf numFmtId="0" fontId="39" fillId="0" borderId="47" xfId="0" applyFont="1" applyFill="1" applyBorder="1" applyAlignment="1" applyProtection="1">
      <alignment horizontal="center" vertical="center" wrapText="1"/>
      <protection locked="0"/>
    </xf>
    <xf numFmtId="1" fontId="2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14" fontId="23" fillId="0" borderId="7" xfId="1" applyNumberFormat="1" applyFont="1" applyFill="1" applyBorder="1" applyAlignment="1" applyProtection="1">
      <alignment horizontal="center" vertical="center" wrapText="1"/>
    </xf>
    <xf numFmtId="14" fontId="23" fillId="0" borderId="6" xfId="1" applyNumberFormat="1" applyFont="1" applyFill="1" applyBorder="1" applyAlignment="1" applyProtection="1">
      <alignment horizontal="center" vertical="center" wrapText="1"/>
    </xf>
    <xf numFmtId="1" fontId="22" fillId="0" borderId="37" xfId="1" applyNumberFormat="1" applyFont="1" applyFill="1" applyBorder="1" applyAlignment="1" applyProtection="1">
      <alignment horizontal="center" vertical="center" wrapText="1"/>
    </xf>
    <xf numFmtId="1" fontId="22" fillId="0" borderId="22" xfId="1" applyNumberFormat="1" applyFont="1" applyFill="1" applyBorder="1" applyAlignment="1" applyProtection="1">
      <alignment horizontal="center" vertical="center" wrapText="1"/>
    </xf>
    <xf numFmtId="1" fontId="22" fillId="0" borderId="26" xfId="1" applyNumberFormat="1" applyFont="1" applyFill="1" applyBorder="1" applyAlignment="1" applyProtection="1">
      <alignment horizontal="center" vertical="center" wrapText="1"/>
    </xf>
    <xf numFmtId="165" fontId="22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45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22" fillId="0" borderId="44" xfId="0" applyFont="1" applyFill="1" applyBorder="1" applyAlignment="1" applyProtection="1">
      <alignment horizontal="center" vertical="center" wrapText="1"/>
      <protection locked="0"/>
    </xf>
    <xf numFmtId="0" fontId="22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1" fontId="22" fillId="0" borderId="40" xfId="0" quotePrefix="1" applyNumberFormat="1" applyFont="1" applyFill="1" applyBorder="1" applyAlignment="1" applyProtection="1">
      <alignment horizontal="center" vertical="center" wrapText="1"/>
      <protection locked="0"/>
    </xf>
    <xf numFmtId="1" fontId="39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17" xfId="1" applyFont="1" applyFill="1" applyBorder="1" applyAlignment="1" applyProtection="1">
      <alignment horizontal="center" vertical="center" wrapText="1"/>
    </xf>
    <xf numFmtId="0" fontId="22" fillId="7" borderId="21" xfId="1" applyFont="1" applyFill="1" applyBorder="1" applyAlignment="1" applyProtection="1">
      <alignment horizontal="center" vertical="center" wrapText="1"/>
    </xf>
    <xf numFmtId="0" fontId="22" fillId="7" borderId="25" xfId="1" applyFont="1" applyFill="1" applyBorder="1" applyAlignment="1" applyProtection="1">
      <alignment horizontal="center" vertical="center" wrapText="1"/>
    </xf>
    <xf numFmtId="0" fontId="23" fillId="10" borderId="16" xfId="1" applyFont="1" applyFill="1" applyBorder="1" applyAlignment="1" applyProtection="1">
      <alignment horizontal="center" vertical="center" wrapText="1"/>
    </xf>
    <xf numFmtId="0" fontId="23" fillId="10" borderId="24" xfId="1" applyFont="1" applyFill="1" applyBorder="1" applyAlignment="1" applyProtection="1">
      <alignment horizontal="center" vertical="center" wrapText="1"/>
    </xf>
    <xf numFmtId="0" fontId="3" fillId="8" borderId="17" xfId="1" applyFont="1" applyFill="1" applyBorder="1" applyAlignment="1" applyProtection="1">
      <alignment horizontal="center" vertical="center" wrapText="1"/>
    </xf>
    <xf numFmtId="0" fontId="3" fillId="8" borderId="21" xfId="1" applyFont="1" applyFill="1" applyBorder="1" applyAlignment="1" applyProtection="1">
      <alignment horizontal="center" vertical="center" wrapText="1"/>
    </xf>
    <xf numFmtId="0" fontId="3" fillId="8" borderId="25" xfId="1" applyFont="1" applyFill="1" applyBorder="1" applyAlignment="1" applyProtection="1">
      <alignment horizontal="center" vertical="center" wrapText="1"/>
    </xf>
    <xf numFmtId="0" fontId="23" fillId="8" borderId="17" xfId="1" applyFont="1" applyFill="1" applyBorder="1" applyAlignment="1" applyProtection="1">
      <alignment horizontal="center" vertical="center" wrapText="1"/>
    </xf>
    <xf numFmtId="0" fontId="23" fillId="8" borderId="21" xfId="1" applyFont="1" applyFill="1" applyBorder="1" applyAlignment="1" applyProtection="1">
      <alignment horizontal="center" vertical="center" wrapText="1"/>
    </xf>
    <xf numFmtId="0" fontId="23" fillId="8" borderId="36" xfId="1" applyFont="1" applyFill="1" applyBorder="1" applyAlignment="1" applyProtection="1">
      <alignment horizontal="center" vertical="center" wrapText="1"/>
    </xf>
    <xf numFmtId="0" fontId="22" fillId="7" borderId="29" xfId="1" applyFont="1" applyFill="1" applyBorder="1" applyAlignment="1" applyProtection="1">
      <alignment horizontal="center" vertical="center" wrapText="1"/>
    </xf>
    <xf numFmtId="0" fontId="23" fillId="8" borderId="19" xfId="1" applyFont="1" applyFill="1" applyBorder="1" applyAlignment="1" applyProtection="1">
      <alignment horizontal="center" vertical="center" wrapText="1"/>
    </xf>
    <xf numFmtId="0" fontId="23" fillId="8" borderId="9" xfId="1" applyFont="1" applyFill="1" applyBorder="1" applyAlignment="1" applyProtection="1">
      <alignment horizontal="center" vertical="center" wrapText="1"/>
    </xf>
    <xf numFmtId="0" fontId="23" fillId="8" borderId="27" xfId="1" applyFont="1" applyFill="1" applyBorder="1" applyAlignment="1" applyProtection="1">
      <alignment horizontal="center" vertical="center" wrapText="1"/>
    </xf>
    <xf numFmtId="0" fontId="22" fillId="8" borderId="18" xfId="1" applyFont="1" applyFill="1" applyBorder="1" applyAlignment="1" applyProtection="1">
      <alignment horizontal="center" vertical="center" wrapText="1"/>
    </xf>
    <xf numFmtId="0" fontId="22" fillId="8" borderId="22" xfId="1" applyFont="1" applyFill="1" applyBorder="1" applyAlignment="1" applyProtection="1">
      <alignment horizontal="center" vertical="center" wrapText="1"/>
    </xf>
    <xf numFmtId="0" fontId="22" fillId="8" borderId="26" xfId="1" applyFont="1" applyFill="1" applyBorder="1" applyAlignment="1" applyProtection="1">
      <alignment horizontal="center" vertical="center" wrapText="1"/>
    </xf>
    <xf numFmtId="0" fontId="23" fillId="8" borderId="16" xfId="1" applyFont="1" applyFill="1" applyBorder="1" applyAlignment="1" applyProtection="1">
      <alignment horizontal="center" vertical="center" wrapText="1"/>
    </xf>
    <xf numFmtId="0" fontId="23" fillId="8" borderId="24" xfId="1" applyFont="1" applyFill="1" applyBorder="1" applyAlignment="1" applyProtection="1">
      <alignment horizontal="center" vertical="center" wrapText="1"/>
    </xf>
    <xf numFmtId="0" fontId="22" fillId="9" borderId="19" xfId="1" applyFont="1" applyFill="1" applyBorder="1" applyAlignment="1" applyProtection="1">
      <alignment horizontal="center" vertical="center" wrapText="1"/>
    </xf>
    <xf numFmtId="0" fontId="22" fillId="9" borderId="20" xfId="1" applyFont="1" applyFill="1" applyBorder="1" applyAlignment="1" applyProtection="1">
      <alignment horizontal="center" vertical="center" wrapText="1"/>
    </xf>
    <xf numFmtId="0" fontId="22" fillId="9" borderId="9" xfId="1" applyFont="1" applyFill="1" applyBorder="1" applyAlignment="1" applyProtection="1">
      <alignment horizontal="center" vertical="center" wrapText="1"/>
    </xf>
    <xf numFmtId="0" fontId="22" fillId="9" borderId="8" xfId="1" applyFont="1" applyFill="1" applyBorder="1" applyAlignment="1" applyProtection="1">
      <alignment horizontal="center" vertical="center" wrapText="1"/>
    </xf>
    <xf numFmtId="0" fontId="22" fillId="9" borderId="27" xfId="1" applyFont="1" applyFill="1" applyBorder="1" applyAlignment="1" applyProtection="1">
      <alignment horizontal="center" vertical="center" wrapText="1"/>
    </xf>
    <xf numFmtId="0" fontId="22" fillId="9" borderId="28" xfId="1" applyFont="1" applyFill="1" applyBorder="1" applyAlignment="1" applyProtection="1">
      <alignment horizontal="center" vertical="center" wrapText="1"/>
    </xf>
    <xf numFmtId="0" fontId="22" fillId="8" borderId="17" xfId="1" applyFont="1" applyFill="1" applyBorder="1" applyAlignment="1" applyProtection="1">
      <alignment horizontal="center" vertical="center" wrapText="1"/>
    </xf>
    <xf numFmtId="0" fontId="22" fillId="8" borderId="21" xfId="1" applyFont="1" applyFill="1" applyBorder="1" applyAlignment="1" applyProtection="1">
      <alignment horizontal="center" vertical="center" wrapText="1"/>
    </xf>
    <xf numFmtId="0" fontId="22" fillId="8" borderId="25" xfId="1" applyFont="1" applyFill="1" applyBorder="1" applyAlignment="1" applyProtection="1">
      <alignment horizontal="center" vertical="center" wrapText="1"/>
    </xf>
    <xf numFmtId="165" fontId="22" fillId="8" borderId="18" xfId="1" applyNumberFormat="1" applyFont="1" applyFill="1" applyBorder="1" applyAlignment="1" applyProtection="1">
      <alignment horizontal="center" vertical="center" wrapText="1"/>
    </xf>
    <xf numFmtId="165" fontId="22" fillId="8" borderId="22" xfId="1" applyNumberFormat="1" applyFont="1" applyFill="1" applyBorder="1" applyAlignment="1" applyProtection="1">
      <alignment horizontal="center" vertical="center" wrapText="1"/>
    </xf>
    <xf numFmtId="165" fontId="22" fillId="8" borderId="26" xfId="1" applyNumberFormat="1" applyFont="1" applyFill="1" applyBorder="1" applyAlignment="1" applyProtection="1">
      <alignment horizontal="center" vertical="center" wrapText="1"/>
    </xf>
    <xf numFmtId="0" fontId="3" fillId="9" borderId="17" xfId="1" applyFont="1" applyFill="1" applyBorder="1" applyAlignment="1" applyProtection="1">
      <alignment horizontal="center" vertical="center" wrapText="1"/>
    </xf>
    <xf numFmtId="0" fontId="3" fillId="9" borderId="21" xfId="1" applyFont="1" applyFill="1" applyBorder="1" applyAlignment="1" applyProtection="1">
      <alignment horizontal="center" vertical="center" wrapText="1"/>
    </xf>
    <xf numFmtId="0" fontId="3" fillId="9" borderId="25" xfId="1" applyFont="1" applyFill="1" applyBorder="1" applyAlignment="1" applyProtection="1">
      <alignment horizontal="center" vertical="center" wrapText="1"/>
    </xf>
    <xf numFmtId="0" fontId="22" fillId="9" borderId="17" xfId="1" applyFont="1" applyFill="1" applyBorder="1" applyAlignment="1" applyProtection="1">
      <alignment horizontal="center" vertical="center" wrapText="1"/>
    </xf>
    <xf numFmtId="0" fontId="22" fillId="9" borderId="21" xfId="1" applyFont="1" applyFill="1" applyBorder="1" applyAlignment="1" applyProtection="1">
      <alignment horizontal="center" vertical="center" wrapText="1"/>
    </xf>
    <xf numFmtId="0" fontId="22" fillId="9" borderId="25" xfId="1" applyFont="1" applyFill="1" applyBorder="1" applyAlignment="1" applyProtection="1">
      <alignment horizontal="center" vertical="center" wrapText="1"/>
    </xf>
  </cellXfs>
  <cellStyles count="3">
    <cellStyle name="Normalno" xfId="0" builtinId="0"/>
    <cellStyle name="Normalno 3" xfId="1"/>
    <cellStyle name="Obično 2" xfId="2"/>
  </cellStyles>
  <dxfs count="101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0691854609822"/>
        </patternFill>
      </fill>
    </dxf>
    <dxf>
      <fill>
        <patternFill patternType="gray125">
          <bgColor theme="2" tint="-9.9917600024414813E-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1</xdr:col>
      <xdr:colOff>590550</xdr:colOff>
      <xdr:row>2</xdr:row>
      <xdr:rowOff>180975</xdr:rowOff>
    </xdr:to>
    <xdr:pic>
      <xdr:nvPicPr>
        <xdr:cNvPr id="2" name="Slika 1" descr="hrg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" y="182880"/>
          <a:ext cx="428625" cy="546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ereci/AppData/Local/Microsoft/Windows/INetCache/Content.Outlook/AS6YFHPC/izvje&#353;&#263;e%20%204tj%20%20mobiln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jedno%20izvje&#353;&#263;e%20inspektora%205.%20tjedan_PERNE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amjanovic/Documents/ODJEL%20ZAGREB/SEKTOR_SLU&#381;BA/2023/Tjedno%20izvje&#353;&#263;e/22.tjedan/ZG_Odjel%20Zagreb%20tjedno%20izvje&#353;&#263;e%2022.tj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amjanovic/Documents/ODJEL%20ZAGREB/SEKTOR_SLU&#381;BA/2023/Tjedno%20izvje&#353;&#263;e/12.tjedan/RI_Tjedno%20izvje&#353;&#263;e%20-%20Rijeka%2012%20tjedan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amjanovic/Documents/ODJEL%20ZAGREB/SEKTOR_SLU&#381;BA/2023/Tjedno%20izvje&#353;&#263;e/17.tjedan/RI_Tjedno%20izvje&#353;&#263;e%20-%20Rijeka%2017%20tjedan%20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ereci/AppData/Local/Microsoft/Windows/INetCache/Content.Outlook/AS6YFHPC/Tjedno%20izvje&#353;&#263;e%20inspektora%20v3-Odjel%20Vara&#382;din-04.%20tjedan_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ereci/AppData/Local/Microsoft/Windows/INetCache/Content.Outlook/AS6YFHPC/Tjedno%20izvje&#353;&#263;e%20inspektora%20v3-Odjel%20Vara&#382;din-07.%20tjedan_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amjanovic/Documents/ODJEL%20ZAGREB/SEKTOR_SLU&#381;BA/2023/Tjedno%20izvje&#353;&#263;e/17.tjedan/V&#381;_Tjedno%20izvje&#353;&#263;e%20inspektora%20v3-Odjel%20Vara&#382;din-17%20tjedan_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elas/AppData/Local/Microsoft/Windows/INetCache/Content.Outlook/4FJ79HTV/TJEDNO%20IZVJE&#352;&#262;E%20O%20RADU%20-PO%20danima%20za%2012.%20tjedan%20-EU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elas/AppData/Local/Microsoft/Windows/INetCache/Content.Outlook/4FJ79HTV/izvj.%2012%20tjedan%20EU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elas/AppData/Local/Microsoft/Windows/INetCache/Content.Outlook/4FJ79HTV/Aktualiz.%20tablica%20Tjedno%20izvje&#353;&#263;e%20inspektora%20-EUR%20(00000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orvat/AppData/Local/Microsoft/Windows/INetCache/Content.Outlook/PLFVTCZ3/28.%20TJEDNO%20IZVJE&#352;&#262;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17%2024-30%200423%20Tjedno%20izvje&#353;&#263;e%20inspektora%20-EU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IZVJE&#352;&#262;A%20INSPEKTORA%20PJ%20SPLIT%202022/D&#381;ON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IZVJE&#352;&#262;A%20INSPEKTORA%20PJ%20SPLIT%202022/ANTUNOVI&#262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IZVJE&#352;&#262;A%20INSPEKTORA%20PJ%20SPLIT%202022/&#269;atipovi&#263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TJEDNA%20IZVJE&#352;&#262;A%202023/JA&#352;I&#262;%20TJ.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IZVJE&#352;&#262;A%20INSPEKTORA%20PJ%20SPLIT%202022/LAKO&#352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IZVJE&#352;&#262;A%20INSPEKTORA%20PJ%20SPLIT%202022/RU&#352;I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IZVJE&#352;&#262;A%20INSPEKTORA%20PJ%20SPLIT%202022/MARINOVI&#26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6%2006-12%200223%20Tjedno%20izvje&#353;&#263;e%20inspektora%20-EU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orvat/AppData/Local/Microsoft/Windows/INetCache/Content.Outlook/PLFVTCZ3/Tjedno%20izvje&#353;&#263;e%20inspektora%2028-2023%20-%20Turkalj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kos/Desktop/2023/TJEDNO%20IZVJE&#352;&#262;E/Tjedno%20izvje&#353;&#263;e%20inspektora%2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TJEDNA%20IZVJE&#352;&#262;A%202023/JA&#352;I&#262;%20TJ.6%20EUR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JEDNO%20IZVJE&#352;&#262;E%20O%20RADU%20-PO%20danima%20za%206.%20tjedan%20-EUR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jedno%20izvje&#353;&#263;e%20inspektora%206.%20tjedan%202023.%20Marko%20Marinovi&#263;%20Zd-EUR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ic/Desktop/MMPI/tjedno%20izvje&#353;&#263;e/IZVJE&#352;&#262;A%20INSPEKTORA%20PJ%20SPLIT%202022/4.tj/JA&#352;I&#262;%20TJ.4%20EUR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hajdinjak/AppData/Local/Microsoft/Windows/INetCache/Content.Outlook/FPNDCGLO/Tjedno%20izvje&#353;&#263;e%20inspektora%204.%20tjedan%20Do&#353;en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hajdinjak/AppData/Local/Microsoft/Windows/INetCache/Content.Outlook/FPNDCGLO/Tjedno%20izvje&#353;&#263;e%20inspektora%204.2023.%20-EUR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hajdinjak/AppData/Local/Microsoft/Windows/INetCache/Content.Outlook/FPNDCGLO/Tjedno%20izvje&#353;&#263;e%20inspektora%2004.%20tjedan%20PJ%20Osijek%20-%20Rukavina%20(EUR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ereci/AppData/Local/Microsoft/Windows/INetCache/Content.Outlook/AS6YFHPC/Tjedno%20izvje&#353;&#263;e%20inspektora%2004-2023%20PJ%20Osijek_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ereci/AppData/Local/Microsoft/Windows/INetCache/Content.Outlook/AS6YFHPC/Tjedno%20izvje&#353;&#263;e%20inspektora%207.2023.%20-EU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amjanovic/Documents/ODJEL%20ZAGREB/SEKTOR_SLU&#381;BA/2023/Tjedno%20izvje&#353;&#263;e/28.tjedan/MOB_Tjedno%20izvje&#353;&#263;e%2028%20tjedan%202023%20mobilna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ereci/AppData/Local/Microsoft/Windows/INetCache/Content.Outlook/AS6YFHPC/Tjedno%20izvje&#353;&#263;e%20inspektora%2007.%20tjedan%20PJ%20Osijek%20-%20Rukavina%20(EUR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ereci/AppData/Local/Microsoft/Windows/INetCache/Content.Outlook/AS6YFHPC/Tjedno%20izvje&#353;&#263;e%20inspektora%207.%20tjedan%20Do&#353;en%20(002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urkalj/Desktop/Izvje&#353;&#263;a/CESTA/Tablica%20o%20provedenome%20nadzoru%20CESTA%20-%2014-03-2023%20-%20A5,%20PUO%20Beketinci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urkalj/Desktop/Dnevno%20izvje&#353;&#263;e/Dnevno%20izvje&#353;&#263;e%2021-4-2023%20-%20D2,%20Osijek,%20Veletr&#382;nica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urkalj/Desktop/Dnevno%20izvje&#353;&#263;e/Dnevno%20izvje&#353;&#263;e%2012-07-2023%20-%20D2,%20GP%20Ilok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urkalj/Desktop/Izvje&#353;&#263;a/CESTA/Tablica%20o%20provedenome%20nadzoru%20CESTA%20-%2004-04-2023%20-%20D518,%20Osijek%20-%20Vinkovci,%20A3,%20GP%20Bajakovo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nevno%20izvje&#353;&#263;e%2011-07-2023%20-%20D212%20Osijek%20-%20GP%20Batina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amjanovic/Documents/ODJEL%20ZAGREB/SEKTOR_SLU&#381;BA/2023/Tjedno%20izvje&#353;&#263;e/46.tjedan/CESTE_Tablica%20tjednog%20izvje&#353;&#263;a%20inspekcija%20cesta%2046.%20tjedan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orvat/AppData/Local/Microsoft/Windows/INetCache/Content.Outlook/PLFVTCZ3/dnevno%20izvje&#353;&#263;e%20%20NOVA%20TABLICA%2026.01.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orvat/AppData/Local/Microsoft/Windows/INetCache/Content.Outlook/PLFVTCZ3/dnevno%20izvje&#353;&#263;e%20%20NOVA%20TABLICA%2027.01.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orvat/Documents/Inspekcija/Planovi%20i%20izvje&#353;taji/O&#269;evidnici/2022/2022-12-horva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Tjedno%20izvje&#353;&#263;e%20inspektora%202023_%205.tj_RIDZA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jedno%20izvje&#353;&#263;e%20inspektora%202023_%205.tj_MAR&#268;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>
        <row r="2">
          <cell r="A2" t="str">
            <v>Hrvatska</v>
          </cell>
          <cell r="H2" t="str">
            <v>ANL</v>
          </cell>
          <cell r="J2" t="str">
            <v>UNUT</v>
          </cell>
          <cell r="L2" t="str">
            <v>JAVNI</v>
          </cell>
        </row>
        <row r="3">
          <cell r="A3" t="str">
            <v>BiH</v>
          </cell>
          <cell r="H3" t="str">
            <v>DIG</v>
          </cell>
          <cell r="J3" t="str">
            <v>MEĐU</v>
          </cell>
          <cell r="L3" t="str">
            <v>VL. POTREB</v>
          </cell>
        </row>
        <row r="4">
          <cell r="A4" t="str">
            <v>Srbija</v>
          </cell>
          <cell r="H4" t="str">
            <v>PAM</v>
          </cell>
          <cell r="J4"/>
          <cell r="L4" t="str">
            <v>IZVANREDNI</v>
          </cell>
        </row>
        <row r="5">
          <cell r="A5" t="str">
            <v>Turska</v>
          </cell>
          <cell r="H5" t="str">
            <v>BEZ</v>
          </cell>
          <cell r="L5" t="str">
            <v>Agencijska djelatnost</v>
          </cell>
        </row>
        <row r="6">
          <cell r="A6" t="str">
            <v>Albanija</v>
          </cell>
          <cell r="L6" t="str">
            <v>Teretni kolodvor</v>
          </cell>
        </row>
        <row r="7">
          <cell r="A7" t="str">
            <v>Austrija</v>
          </cell>
          <cell r="L7" t="str">
            <v>TVRTKA</v>
          </cell>
        </row>
        <row r="8">
          <cell r="A8" t="str">
            <v>Belgija</v>
          </cell>
          <cell r="L8" t="str">
            <v>UČILIŠTE</v>
          </cell>
        </row>
        <row r="9">
          <cell r="A9" t="str">
            <v>Bugarska</v>
          </cell>
        </row>
        <row r="10">
          <cell r="A10" t="str">
            <v>Cipar</v>
          </cell>
        </row>
        <row r="11">
          <cell r="A11" t="str">
            <v>Crna Gora</v>
          </cell>
        </row>
        <row r="12">
          <cell r="A12" t="str">
            <v>Češka</v>
          </cell>
        </row>
        <row r="13">
          <cell r="A13" t="str">
            <v>Danska</v>
          </cell>
        </row>
        <row r="14">
          <cell r="A14" t="str">
            <v>Velika Britanija</v>
          </cell>
        </row>
        <row r="15">
          <cell r="A15" t="str">
            <v>Estonija</v>
          </cell>
        </row>
        <row r="16">
          <cell r="A16" t="str">
            <v>Finska</v>
          </cell>
        </row>
        <row r="17">
          <cell r="A17" t="str">
            <v>Francuska</v>
          </cell>
        </row>
        <row r="18">
          <cell r="A18" t="str">
            <v>Grčka</v>
          </cell>
        </row>
        <row r="19">
          <cell r="A19" t="str">
            <v>Irska</v>
          </cell>
        </row>
        <row r="20">
          <cell r="A20" t="str">
            <v>Island</v>
          </cell>
        </row>
        <row r="21">
          <cell r="A21" t="str">
            <v>Italija</v>
          </cell>
        </row>
        <row r="22">
          <cell r="A22" t="str">
            <v>Kosovo</v>
          </cell>
        </row>
        <row r="23">
          <cell r="A23" t="str">
            <v>Latvija</v>
          </cell>
        </row>
        <row r="24">
          <cell r="A24" t="str">
            <v>Liechtenstein</v>
          </cell>
        </row>
        <row r="25">
          <cell r="A25" t="str">
            <v>Litva</v>
          </cell>
        </row>
        <row r="26">
          <cell r="A26" t="str">
            <v>Luxembourg</v>
          </cell>
        </row>
        <row r="27">
          <cell r="A27" t="str">
            <v>Mađarska</v>
          </cell>
        </row>
        <row r="28">
          <cell r="A28" t="str">
            <v>Sj. Makedonija</v>
          </cell>
        </row>
        <row r="29">
          <cell r="A29" t="str">
            <v>Malta</v>
          </cell>
        </row>
        <row r="30">
          <cell r="A30" t="str">
            <v>Nizozemska</v>
          </cell>
        </row>
        <row r="31">
          <cell r="A31" t="str">
            <v>Norveška</v>
          </cell>
        </row>
        <row r="32">
          <cell r="A32" t="str">
            <v>Njemačka</v>
          </cell>
        </row>
        <row r="33">
          <cell r="A33" t="str">
            <v>Poljska</v>
          </cell>
        </row>
        <row r="34">
          <cell r="A34" t="str">
            <v>Portugal</v>
          </cell>
        </row>
        <row r="35">
          <cell r="A35" t="str">
            <v>Rumunjska</v>
          </cell>
        </row>
        <row r="36">
          <cell r="A36" t="str">
            <v>Rusija</v>
          </cell>
        </row>
        <row r="37">
          <cell r="A37" t="str">
            <v>Slovačka</v>
          </cell>
        </row>
        <row r="38">
          <cell r="A38" t="str">
            <v>Slovenija</v>
          </cell>
        </row>
        <row r="39">
          <cell r="A39" t="str">
            <v>Španjolska</v>
          </cell>
        </row>
        <row r="40">
          <cell r="A40" t="str">
            <v>Švedska</v>
          </cell>
        </row>
        <row r="41">
          <cell r="A41" t="str">
            <v>Švicarska</v>
          </cell>
        </row>
        <row r="42">
          <cell r="A42" t="str">
            <v>Ukrajina</v>
          </cell>
        </row>
        <row r="43">
          <cell r="A43" t="str">
            <v>Ostalo</v>
          </cell>
        </row>
        <row r="44">
          <cell r="A44"/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>
        <row r="2">
          <cell r="A2" t="str">
            <v>Hrvatska</v>
          </cell>
        </row>
        <row r="3">
          <cell r="A3" t="str">
            <v>BiH</v>
          </cell>
        </row>
        <row r="4">
          <cell r="A4" t="str">
            <v>Srbija</v>
          </cell>
        </row>
        <row r="5">
          <cell r="A5" t="str">
            <v>Turska</v>
          </cell>
        </row>
        <row r="6">
          <cell r="A6" t="str">
            <v>Albanija</v>
          </cell>
        </row>
        <row r="7">
          <cell r="A7" t="str">
            <v>Austrija</v>
          </cell>
        </row>
        <row r="8">
          <cell r="A8" t="str">
            <v>Belgija</v>
          </cell>
        </row>
        <row r="9">
          <cell r="A9" t="str">
            <v>Bugarska</v>
          </cell>
        </row>
        <row r="10">
          <cell r="A10" t="str">
            <v>Cipar</v>
          </cell>
        </row>
        <row r="11">
          <cell r="A11" t="str">
            <v>Crna Gora</v>
          </cell>
        </row>
        <row r="12">
          <cell r="A12" t="str">
            <v>Češka</v>
          </cell>
        </row>
        <row r="13">
          <cell r="A13" t="str">
            <v>Danska</v>
          </cell>
        </row>
        <row r="14">
          <cell r="A14" t="str">
            <v>Velika Britanija</v>
          </cell>
        </row>
        <row r="15">
          <cell r="A15" t="str">
            <v>Estonija</v>
          </cell>
        </row>
        <row r="16">
          <cell r="A16" t="str">
            <v>Finska</v>
          </cell>
        </row>
        <row r="17">
          <cell r="A17" t="str">
            <v>Francuska</v>
          </cell>
        </row>
        <row r="18">
          <cell r="A18" t="str">
            <v>Grčka</v>
          </cell>
        </row>
        <row r="19">
          <cell r="A19" t="str">
            <v>Irska</v>
          </cell>
        </row>
        <row r="20">
          <cell r="A20" t="str">
            <v>Island</v>
          </cell>
        </row>
        <row r="21">
          <cell r="A21" t="str">
            <v>Italija</v>
          </cell>
        </row>
        <row r="22">
          <cell r="A22" t="str">
            <v>Kosovo</v>
          </cell>
        </row>
        <row r="23">
          <cell r="A23" t="str">
            <v>Latvija</v>
          </cell>
        </row>
        <row r="24">
          <cell r="A24" t="str">
            <v>Liechtenstein</v>
          </cell>
        </row>
        <row r="25">
          <cell r="A25" t="str">
            <v>Litva</v>
          </cell>
        </row>
        <row r="26">
          <cell r="A26" t="str">
            <v>Luxembourg</v>
          </cell>
        </row>
        <row r="27">
          <cell r="A27" t="str">
            <v>Mađarska</v>
          </cell>
        </row>
        <row r="28">
          <cell r="A28" t="str">
            <v>Sj. Makedonija</v>
          </cell>
        </row>
        <row r="29">
          <cell r="A29" t="str">
            <v>Malta</v>
          </cell>
        </row>
        <row r="30">
          <cell r="A30" t="str">
            <v>Nizozemska</v>
          </cell>
        </row>
        <row r="31">
          <cell r="A31" t="str">
            <v>Norveška</v>
          </cell>
        </row>
        <row r="32">
          <cell r="A32" t="str">
            <v>Njemačka</v>
          </cell>
        </row>
        <row r="33">
          <cell r="A33" t="str">
            <v>Poljska</v>
          </cell>
        </row>
        <row r="34">
          <cell r="A34" t="str">
            <v>Portugal</v>
          </cell>
        </row>
        <row r="35">
          <cell r="A35" t="str">
            <v>Rumunjska</v>
          </cell>
        </row>
        <row r="36">
          <cell r="A36" t="str">
            <v>Rusija</v>
          </cell>
        </row>
        <row r="37">
          <cell r="A37" t="str">
            <v>Slovačka</v>
          </cell>
        </row>
        <row r="38">
          <cell r="A38" t="str">
            <v>Slovenija</v>
          </cell>
        </row>
        <row r="39">
          <cell r="A39" t="str">
            <v>Španjolska</v>
          </cell>
        </row>
        <row r="40">
          <cell r="A40" t="str">
            <v>Švedska</v>
          </cell>
        </row>
        <row r="41">
          <cell r="A41" t="str">
            <v>Švicarska</v>
          </cell>
        </row>
        <row r="42">
          <cell r="A42" t="str">
            <v>Ukrajina</v>
          </cell>
        </row>
        <row r="43">
          <cell r="A43" t="str">
            <v>Ostalo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>
        <row r="2">
          <cell r="A2" t="str">
            <v>Hrvatska</v>
          </cell>
        </row>
        <row r="3">
          <cell r="A3" t="str">
            <v>BiH</v>
          </cell>
        </row>
        <row r="4">
          <cell r="A4" t="str">
            <v>Srbija</v>
          </cell>
        </row>
        <row r="5">
          <cell r="A5" t="str">
            <v>Turska</v>
          </cell>
        </row>
        <row r="6">
          <cell r="A6" t="str">
            <v>Albanija</v>
          </cell>
        </row>
        <row r="7">
          <cell r="A7" t="str">
            <v>Austrija</v>
          </cell>
        </row>
        <row r="8">
          <cell r="A8" t="str">
            <v>Belgija</v>
          </cell>
        </row>
        <row r="9">
          <cell r="A9" t="str">
            <v>Bugarska</v>
          </cell>
        </row>
        <row r="10">
          <cell r="A10" t="str">
            <v>Cipar</v>
          </cell>
        </row>
        <row r="11">
          <cell r="A11" t="str">
            <v>Crna Gora</v>
          </cell>
        </row>
        <row r="12">
          <cell r="A12" t="str">
            <v>Češka</v>
          </cell>
        </row>
        <row r="13">
          <cell r="A13" t="str">
            <v>Danska</v>
          </cell>
        </row>
        <row r="14">
          <cell r="A14" t="str">
            <v>Velika Britanija</v>
          </cell>
        </row>
        <row r="15">
          <cell r="A15" t="str">
            <v>Estonija</v>
          </cell>
        </row>
        <row r="16">
          <cell r="A16" t="str">
            <v>Finska</v>
          </cell>
        </row>
        <row r="17">
          <cell r="A17" t="str">
            <v>Francuska</v>
          </cell>
        </row>
        <row r="18">
          <cell r="A18" t="str">
            <v>Grčka</v>
          </cell>
        </row>
        <row r="19">
          <cell r="A19" t="str">
            <v>Irska</v>
          </cell>
        </row>
        <row r="20">
          <cell r="A20" t="str">
            <v>Island</v>
          </cell>
        </row>
        <row r="21">
          <cell r="A21" t="str">
            <v>Italija</v>
          </cell>
        </row>
        <row r="22">
          <cell r="A22" t="str">
            <v>Kosovo</v>
          </cell>
        </row>
        <row r="23">
          <cell r="A23" t="str">
            <v>Latvija</v>
          </cell>
        </row>
        <row r="24">
          <cell r="A24" t="str">
            <v>Liechtenstein</v>
          </cell>
        </row>
        <row r="25">
          <cell r="A25" t="str">
            <v>Litva</v>
          </cell>
        </row>
        <row r="26">
          <cell r="A26" t="str">
            <v>Luxembourg</v>
          </cell>
        </row>
        <row r="27">
          <cell r="A27" t="str">
            <v>Mađarska</v>
          </cell>
        </row>
        <row r="28">
          <cell r="A28" t="str">
            <v>Sj. Makedonija</v>
          </cell>
        </row>
        <row r="29">
          <cell r="A29" t="str">
            <v>Malta</v>
          </cell>
        </row>
        <row r="30">
          <cell r="A30" t="str">
            <v>Nizozemska</v>
          </cell>
        </row>
        <row r="31">
          <cell r="A31" t="str">
            <v>Norveška</v>
          </cell>
        </row>
        <row r="32">
          <cell r="A32" t="str">
            <v>Njemačka</v>
          </cell>
        </row>
        <row r="33">
          <cell r="A33" t="str">
            <v>Poljska</v>
          </cell>
        </row>
        <row r="34">
          <cell r="A34" t="str">
            <v>Portugal</v>
          </cell>
        </row>
        <row r="35">
          <cell r="A35" t="str">
            <v>Rumunjska</v>
          </cell>
        </row>
        <row r="36">
          <cell r="A36" t="str">
            <v>Rusija</v>
          </cell>
        </row>
        <row r="37">
          <cell r="A37" t="str">
            <v>Slovačka</v>
          </cell>
        </row>
        <row r="38">
          <cell r="A38" t="str">
            <v>Slovenija</v>
          </cell>
        </row>
        <row r="39">
          <cell r="A39" t="str">
            <v>Španjolska</v>
          </cell>
        </row>
        <row r="40">
          <cell r="A40" t="str">
            <v>Švedska</v>
          </cell>
        </row>
        <row r="41">
          <cell r="A41" t="str">
            <v>Švicarska</v>
          </cell>
        </row>
        <row r="42">
          <cell r="A42" t="str">
            <v>Ukrajina</v>
          </cell>
        </row>
        <row r="43">
          <cell r="A43" t="str">
            <v>Ostalo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cijeli tjedan"/>
      <sheetName val="Ned"/>
      <sheetName val="Sub"/>
      <sheetName val="Pet"/>
      <sheetName val="Čet"/>
      <sheetName val="Sri"/>
      <sheetName val="Uto"/>
      <sheetName val="P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li tjedan"/>
      <sheetName val="Ned"/>
      <sheetName val="Sub"/>
      <sheetName val="Pet"/>
      <sheetName val="Čet"/>
      <sheetName val="Sri"/>
      <sheetName val="Uto"/>
      <sheetName val="Pon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>
        <row r="2">
          <cell r="F2" t="str">
            <v>Autocesta</v>
          </cell>
          <cell r="M2" t="str">
            <v>JAVNI LINIJSKI</v>
          </cell>
        </row>
        <row r="3">
          <cell r="F3" t="str">
            <v>Državna cesta</v>
          </cell>
          <cell r="M3" t="str">
            <v>POSEBNI LINIJSKI</v>
          </cell>
        </row>
        <row r="4">
          <cell r="F4" t="str">
            <v>Županijska cesta</v>
          </cell>
          <cell r="M4" t="str">
            <v>POVREMENI</v>
          </cell>
        </row>
        <row r="5">
          <cell r="F5" t="str">
            <v>Lokalna cesta</v>
          </cell>
          <cell r="M5" t="str">
            <v>AUTOTAKSI</v>
          </cell>
        </row>
        <row r="6">
          <cell r="F6" t="str">
            <v>Nerazvrstana cesta</v>
          </cell>
          <cell r="M6" t="str">
            <v>VL. POTREBE</v>
          </cell>
        </row>
        <row r="7">
          <cell r="F7" t="str">
            <v>ADR tvrtka</v>
          </cell>
          <cell r="M7" t="str">
            <v>SHUTTLE</v>
          </cell>
        </row>
        <row r="8">
          <cell r="F8" t="str">
            <v>Radionica TAHOGRAF A+D</v>
          </cell>
          <cell r="M8" t="str">
            <v>Autobusni kolodvor</v>
          </cell>
        </row>
        <row r="9">
          <cell r="F9" t="str">
            <v>Radionica TAHOGRAF ANA</v>
          </cell>
          <cell r="M9" t="str">
            <v>TVRTKA</v>
          </cell>
        </row>
        <row r="10">
          <cell r="F10" t="str">
            <v>Radionica TAHOGRAF DIG</v>
          </cell>
          <cell r="M10" t="str">
            <v>Agencijska djelatnost</v>
          </cell>
        </row>
        <row r="11">
          <cell r="F11" t="str">
            <v>Radionica PLIN</v>
          </cell>
        </row>
        <row r="12">
          <cell r="F12" t="str">
            <v>UČILIŠTE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List2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List2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ut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>
        <row r="2">
          <cell r="J2" t="str">
            <v>UNUT</v>
          </cell>
        </row>
        <row r="3">
          <cell r="J3" t="str">
            <v>MEĐU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evno-tjedno"/>
      <sheetName val="List2"/>
      <sheetName val="LISTE"/>
    </sheetNames>
    <sheetDataSet>
      <sheetData sheetId="0"/>
      <sheetData sheetId="1"/>
      <sheetData sheetId="2">
        <row r="2">
          <cell r="A2" t="str">
            <v>Hrvatska</v>
          </cell>
        </row>
        <row r="3">
          <cell r="A3" t="str">
            <v>BiH</v>
          </cell>
        </row>
        <row r="4">
          <cell r="A4" t="str">
            <v>Srbija</v>
          </cell>
        </row>
        <row r="5">
          <cell r="A5" t="str">
            <v>Turska</v>
          </cell>
        </row>
        <row r="6">
          <cell r="A6" t="str">
            <v>Albanija</v>
          </cell>
        </row>
        <row r="7">
          <cell r="A7" t="str">
            <v>Austrija</v>
          </cell>
        </row>
        <row r="8">
          <cell r="A8" t="str">
            <v>Belgija</v>
          </cell>
        </row>
        <row r="9">
          <cell r="A9" t="str">
            <v>Bugarska</v>
          </cell>
        </row>
        <row r="10">
          <cell r="A10" t="str">
            <v>Cipar</v>
          </cell>
        </row>
        <row r="11">
          <cell r="A11" t="str">
            <v>Crna Gora</v>
          </cell>
        </row>
        <row r="12">
          <cell r="A12" t="str">
            <v>Češka</v>
          </cell>
        </row>
        <row r="13">
          <cell r="A13" t="str">
            <v>Danska</v>
          </cell>
        </row>
        <row r="14">
          <cell r="A14" t="str">
            <v>Velika Britanija</v>
          </cell>
        </row>
        <row r="15">
          <cell r="A15" t="str">
            <v>Estonija</v>
          </cell>
        </row>
        <row r="16">
          <cell r="A16" t="str">
            <v>Finska</v>
          </cell>
        </row>
        <row r="17">
          <cell r="A17" t="str">
            <v>Francuska</v>
          </cell>
        </row>
        <row r="18">
          <cell r="A18" t="str">
            <v>Grčka</v>
          </cell>
        </row>
        <row r="19">
          <cell r="A19" t="str">
            <v>Irska</v>
          </cell>
        </row>
        <row r="20">
          <cell r="A20" t="str">
            <v>Island</v>
          </cell>
        </row>
        <row r="21">
          <cell r="A21" t="str">
            <v>Italija</v>
          </cell>
        </row>
        <row r="22">
          <cell r="A22" t="str">
            <v>Kosovo</v>
          </cell>
        </row>
        <row r="23">
          <cell r="A23" t="str">
            <v>Latvija</v>
          </cell>
        </row>
        <row r="24">
          <cell r="A24" t="str">
            <v>Liechtenstein</v>
          </cell>
        </row>
        <row r="25">
          <cell r="A25" t="str">
            <v>Litva</v>
          </cell>
        </row>
        <row r="26">
          <cell r="A26" t="str">
            <v>Luxembourg</v>
          </cell>
        </row>
        <row r="27">
          <cell r="A27" t="str">
            <v>Mađarska</v>
          </cell>
        </row>
        <row r="28">
          <cell r="A28" t="str">
            <v>Sj. Makedonija</v>
          </cell>
        </row>
        <row r="29">
          <cell r="A29" t="str">
            <v>Malta</v>
          </cell>
        </row>
        <row r="30">
          <cell r="A30" t="str">
            <v>Nizozemska</v>
          </cell>
        </row>
        <row r="31">
          <cell r="A31" t="str">
            <v>Norveška</v>
          </cell>
        </row>
        <row r="32">
          <cell r="A32" t="str">
            <v>Njemačka</v>
          </cell>
        </row>
        <row r="33">
          <cell r="A33" t="str">
            <v>Poljska</v>
          </cell>
        </row>
        <row r="34">
          <cell r="A34" t="str">
            <v>Portugal</v>
          </cell>
        </row>
        <row r="35">
          <cell r="A35" t="str">
            <v>Rumunjska</v>
          </cell>
        </row>
        <row r="36">
          <cell r="A36" t="str">
            <v>Rusija</v>
          </cell>
        </row>
        <row r="37">
          <cell r="A37" t="str">
            <v>Slovačka</v>
          </cell>
        </row>
        <row r="38">
          <cell r="A38" t="str">
            <v>Slovenija</v>
          </cell>
        </row>
        <row r="39">
          <cell r="A39" t="str">
            <v>Španjolska</v>
          </cell>
        </row>
        <row r="40">
          <cell r="A40" t="str">
            <v>Švedska</v>
          </cell>
        </row>
        <row r="41">
          <cell r="A41" t="str">
            <v>Švicarska</v>
          </cell>
        </row>
        <row r="42">
          <cell r="A42" t="str">
            <v>Ukrajina</v>
          </cell>
        </row>
        <row r="43">
          <cell r="A43" t="str">
            <v>Ostalo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CP"/>
      <sheetName val="ZRVMR"/>
      <sheetName val="ADR"/>
      <sheetName val="ZICP"/>
      <sheetName val="ZSPC"/>
      <sheetName val="ZOZ"/>
      <sheetName val="U181-2011"/>
      <sheetName val="INSPEKTOR"/>
      <sheetName val="IZVJEŠTAJ"/>
      <sheetName val="IZVJEŠTAJ EZ 561-2006"/>
      <sheetName val="OBRAZAC 3."/>
      <sheetName val="IZVJEŠTAJ ADR"/>
      <sheetName val="OBRAZAC 5."/>
      <sheetName val="Očevidnik"/>
      <sheetName val="za obrazac"/>
      <sheetName val="LISTE"/>
      <sheetName val="UPUTA"/>
      <sheetName val="KONTROLNA TABL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F2" t="str">
            <v>Autocesta</v>
          </cell>
          <cell r="M2" t="str">
            <v>JAVNI LINIJSKI</v>
          </cell>
        </row>
        <row r="3">
          <cell r="F3" t="str">
            <v>Državna cesta</v>
          </cell>
          <cell r="M3" t="str">
            <v>POSEBNI LINIJSKI</v>
          </cell>
        </row>
        <row r="4">
          <cell r="F4" t="str">
            <v>Županijska cesta</v>
          </cell>
          <cell r="M4" t="str">
            <v>POVREMENI</v>
          </cell>
        </row>
        <row r="5">
          <cell r="F5" t="str">
            <v>Lokalna cesta</v>
          </cell>
          <cell r="M5" t="str">
            <v>AUTOTAKSI</v>
          </cell>
        </row>
        <row r="6">
          <cell r="F6" t="str">
            <v>Nerazvrstana cesta</v>
          </cell>
          <cell r="M6" t="str">
            <v>VL. POTREBE</v>
          </cell>
        </row>
        <row r="7">
          <cell r="F7" t="str">
            <v>ADR tvrtka</v>
          </cell>
          <cell r="M7" t="str">
            <v>SHUTTLE</v>
          </cell>
        </row>
        <row r="8">
          <cell r="F8" t="str">
            <v>Radionica TAHOGRAF A+D</v>
          </cell>
          <cell r="M8" t="str">
            <v>Autobusni kolodvor</v>
          </cell>
        </row>
        <row r="9">
          <cell r="F9" t="str">
            <v>Radionica TAHOGRAF ANA</v>
          </cell>
          <cell r="M9" t="str">
            <v>TVRTKA</v>
          </cell>
        </row>
        <row r="10">
          <cell r="F10" t="str">
            <v>Radionica TAHOGRAF DIG</v>
          </cell>
          <cell r="M10" t="str">
            <v>Agencijska djelatnost</v>
          </cell>
        </row>
        <row r="11">
          <cell r="F11" t="str">
            <v>Radionica PLIN</v>
          </cell>
        </row>
      </sheetData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1"/>
  <sheetViews>
    <sheetView tabSelected="1" topLeftCell="A10" zoomScaleNormal="100" workbookViewId="0">
      <selection activeCell="E47" sqref="E47"/>
    </sheetView>
  </sheetViews>
  <sheetFormatPr defaultRowHeight="15"/>
  <cols>
    <col min="1" max="1" width="12.5703125" customWidth="1"/>
    <col min="2" max="2" width="27.140625" customWidth="1"/>
    <col min="3" max="3" width="13.7109375" customWidth="1"/>
    <col min="4" max="4" width="5" customWidth="1"/>
    <col min="5" max="5" width="32.140625" customWidth="1"/>
    <col min="6" max="6" width="30.28515625" customWidth="1"/>
  </cols>
  <sheetData>
    <row r="2" spans="1:6">
      <c r="A2" s="68" t="s">
        <v>172</v>
      </c>
    </row>
    <row r="3" spans="1:6">
      <c r="A3" s="68" t="s">
        <v>173</v>
      </c>
      <c r="F3" t="s">
        <v>174</v>
      </c>
    </row>
    <row r="4" spans="1:6" ht="15.75">
      <c r="A4" s="69" t="s">
        <v>175</v>
      </c>
    </row>
    <row r="5" spans="1:6" ht="15.75">
      <c r="A5" s="69" t="s">
        <v>176</v>
      </c>
    </row>
    <row r="6" spans="1:6" ht="15.75">
      <c r="A6" s="69" t="s">
        <v>177</v>
      </c>
    </row>
    <row r="7" spans="1:6">
      <c r="A7" s="70" t="s">
        <v>178</v>
      </c>
      <c r="B7" s="71"/>
      <c r="C7" s="71"/>
      <c r="D7" s="71"/>
      <c r="E7" s="71"/>
    </row>
    <row r="8" spans="1:6">
      <c r="A8" s="70" t="s">
        <v>179</v>
      </c>
      <c r="B8" s="71"/>
      <c r="C8" s="71"/>
      <c r="D8" s="71"/>
      <c r="E8" s="71"/>
    </row>
    <row r="9" spans="1:6">
      <c r="A9" s="72" t="s">
        <v>180</v>
      </c>
    </row>
    <row r="10" spans="1:6">
      <c r="A10" s="73" t="s">
        <v>181</v>
      </c>
    </row>
    <row r="11" spans="1:6" ht="6.6" customHeight="1"/>
    <row r="12" spans="1:6" ht="15.75">
      <c r="A12" s="74" t="s">
        <v>568</v>
      </c>
    </row>
    <row r="13" spans="1:6" ht="15.75">
      <c r="F13" s="75" t="s">
        <v>182</v>
      </c>
    </row>
    <row r="14" spans="1:6" ht="15.75">
      <c r="F14" s="75" t="s">
        <v>183</v>
      </c>
    </row>
    <row r="15" spans="1:6" ht="15.75">
      <c r="A15" s="69" t="s">
        <v>184</v>
      </c>
    </row>
    <row r="16" spans="1:6" ht="15.75" customHeight="1">
      <c r="A16" s="76" t="s">
        <v>185</v>
      </c>
    </row>
    <row r="17" spans="1:6" ht="9" customHeight="1"/>
    <row r="18" spans="1:6" ht="21.75" customHeight="1">
      <c r="A18" s="77" t="s">
        <v>186</v>
      </c>
      <c r="B18" s="77" t="s">
        <v>569</v>
      </c>
      <c r="C18" s="219" t="s">
        <v>570</v>
      </c>
      <c r="D18" s="220"/>
      <c r="E18" s="221"/>
      <c r="F18" s="78"/>
    </row>
    <row r="19" spans="1:6" ht="15.75">
      <c r="A19" s="79" t="s">
        <v>187</v>
      </c>
      <c r="B19" s="80" t="s">
        <v>188</v>
      </c>
      <c r="C19" s="216" t="s">
        <v>189</v>
      </c>
      <c r="D19" s="217"/>
      <c r="E19" s="218"/>
      <c r="F19" s="80" t="s">
        <v>190</v>
      </c>
    </row>
    <row r="20" spans="1:6" ht="5.45" customHeight="1">
      <c r="A20" s="81"/>
      <c r="B20" s="82"/>
      <c r="C20" s="82"/>
      <c r="D20" s="82"/>
      <c r="E20" s="83"/>
      <c r="F20" s="84"/>
    </row>
    <row r="21" spans="1:6" ht="31.9" customHeight="1">
      <c r="A21" s="222" t="s">
        <v>191</v>
      </c>
      <c r="B21" s="210" t="s">
        <v>202</v>
      </c>
      <c r="C21" s="209" t="s">
        <v>203</v>
      </c>
      <c r="D21" s="209"/>
      <c r="E21" s="209"/>
      <c r="F21" s="206"/>
    </row>
    <row r="22" spans="1:6" ht="15.6" customHeight="1">
      <c r="A22" s="223"/>
      <c r="B22" s="211"/>
      <c r="C22" s="95" t="s">
        <v>207</v>
      </c>
      <c r="D22" s="94">
        <f>SUM(Zagreb!S1,Rijeka!S1,Varaždin!S1,Split!S1,Osijek!S1)</f>
        <v>286</v>
      </c>
      <c r="E22" s="92" t="s">
        <v>196</v>
      </c>
      <c r="F22" s="207"/>
    </row>
    <row r="23" spans="1:6" ht="15.75">
      <c r="A23" s="223"/>
      <c r="B23" s="211"/>
      <c r="C23" s="95" t="s">
        <v>208</v>
      </c>
      <c r="D23" s="94">
        <f>SUM(Zagreb!T1,Rijeka!T1,Varaždin!T1,Split!T1,Osijek!T1)</f>
        <v>112</v>
      </c>
      <c r="E23" s="92" t="s">
        <v>201</v>
      </c>
      <c r="F23" s="207"/>
    </row>
    <row r="24" spans="1:6" ht="15.75">
      <c r="A24" s="223"/>
      <c r="B24" s="211"/>
      <c r="C24" s="95" t="s">
        <v>209</v>
      </c>
      <c r="D24" s="94">
        <f>SUM(Zagreb!Z1,Rijeka!Z1,Varaždin!Z1,Split!Z1,Osijek!Z1)</f>
        <v>41</v>
      </c>
      <c r="E24" s="92" t="s">
        <v>197</v>
      </c>
      <c r="F24" s="207"/>
    </row>
    <row r="25" spans="1:6" ht="15.75">
      <c r="A25" s="223"/>
      <c r="B25" s="211"/>
      <c r="C25" s="92"/>
      <c r="D25" s="94">
        <f>SUM(Zagreb!AA1,Rijeka!AA1,Varaždin!AA1,Split!AA1,Osijek!AA1)</f>
        <v>17</v>
      </c>
      <c r="E25" s="92" t="s">
        <v>198</v>
      </c>
      <c r="F25" s="207"/>
    </row>
    <row r="26" spans="1:6" ht="15.75">
      <c r="A26" s="223"/>
      <c r="B26" s="211"/>
      <c r="C26" s="92"/>
      <c r="D26" s="94">
        <f>SUM(Zagreb!AB1,Rijeka!AB1,Varaždin!AB1,Split!AB1,Osijek!AB1)</f>
        <v>2</v>
      </c>
      <c r="E26" s="92" t="s">
        <v>199</v>
      </c>
      <c r="F26" s="207"/>
    </row>
    <row r="27" spans="1:6" ht="15.75">
      <c r="A27" s="223"/>
      <c r="B27" s="211"/>
      <c r="C27" s="92"/>
      <c r="D27" s="94">
        <f>SUM(Zagreb!AC1,Rijeka!AC1,Varaždin!AC1,Split!AC1,Osijek!AC1)</f>
        <v>8</v>
      </c>
      <c r="E27" s="92" t="s">
        <v>142</v>
      </c>
      <c r="F27" s="207"/>
    </row>
    <row r="28" spans="1:6" ht="15.75">
      <c r="A28" s="223"/>
      <c r="B28" s="211"/>
      <c r="C28" s="92"/>
      <c r="D28" s="94">
        <f>SUM(Zagreb!V1,Rijeka!V1,Varaždin!V1,Split!V1,Osijek!V1)</f>
        <v>0</v>
      </c>
      <c r="E28" s="92" t="s">
        <v>213</v>
      </c>
      <c r="F28" s="207"/>
    </row>
    <row r="29" spans="1:6" ht="15.75">
      <c r="A29" s="223"/>
      <c r="B29" s="211"/>
      <c r="C29" s="92"/>
      <c r="D29" s="94">
        <f>SUM(Zagreb!W1,Rijeka!W1,Varaždin!W1,Split!W1,Osijek!W1)</f>
        <v>0</v>
      </c>
      <c r="E29" s="92" t="s">
        <v>215</v>
      </c>
      <c r="F29" s="207"/>
    </row>
    <row r="30" spans="1:6" ht="15.75">
      <c r="A30" s="223"/>
      <c r="B30" s="211"/>
      <c r="C30" s="92"/>
      <c r="D30" s="94">
        <f>SUM(Zagreb!X1,Rijeka!X1,Varaždin!X1,Split!X1,Osijek!X1)</f>
        <v>0</v>
      </c>
      <c r="E30" s="92" t="s">
        <v>214</v>
      </c>
      <c r="F30" s="207"/>
    </row>
    <row r="31" spans="1:6" ht="15.75">
      <c r="A31" s="223"/>
      <c r="B31" s="211"/>
      <c r="C31" s="92" t="s">
        <v>200</v>
      </c>
      <c r="D31" s="92"/>
      <c r="E31" s="96">
        <f>SUM(Zagreb!AE1,Rijeka!AE1,Varaždin!AE1,Split!AE1,Osijek!AE1)</f>
        <v>119289.18</v>
      </c>
      <c r="F31" s="207"/>
    </row>
    <row r="32" spans="1:6" ht="15.75">
      <c r="A32" s="224"/>
      <c r="B32" s="212"/>
      <c r="C32" s="93" t="s">
        <v>204</v>
      </c>
      <c r="D32" s="93"/>
      <c r="E32" s="96">
        <f>SUM(Zagreb!AF1,Rijeka!AF1,Varaždin!AF1,Split!AF1,Osijek!AF1)</f>
        <v>42594.856666666659</v>
      </c>
      <c r="F32" s="208"/>
    </row>
    <row r="33" spans="1:6" ht="31.9" customHeight="1">
      <c r="A33" s="222" t="s">
        <v>206</v>
      </c>
      <c r="B33" s="210" t="s">
        <v>212</v>
      </c>
      <c r="C33" s="209" t="s">
        <v>205</v>
      </c>
      <c r="D33" s="209"/>
      <c r="E33" s="209"/>
      <c r="F33" s="206"/>
    </row>
    <row r="34" spans="1:6" ht="15.6" customHeight="1">
      <c r="A34" s="223"/>
      <c r="B34" s="211"/>
      <c r="C34" s="95" t="s">
        <v>207</v>
      </c>
      <c r="D34" s="94">
        <v>29</v>
      </c>
      <c r="E34" s="92" t="s">
        <v>196</v>
      </c>
      <c r="F34" s="207"/>
    </row>
    <row r="35" spans="1:6" ht="15.75">
      <c r="A35" s="223"/>
      <c r="B35" s="211"/>
      <c r="C35" s="95" t="s">
        <v>208</v>
      </c>
      <c r="D35" s="94">
        <v>22</v>
      </c>
      <c r="E35" s="92" t="s">
        <v>201</v>
      </c>
      <c r="F35" s="207"/>
    </row>
    <row r="36" spans="1:6" ht="15.75">
      <c r="A36" s="223"/>
      <c r="B36" s="211"/>
      <c r="C36" s="95" t="s">
        <v>209</v>
      </c>
      <c r="D36" s="94">
        <v>18</v>
      </c>
      <c r="E36" s="92" t="s">
        <v>197</v>
      </c>
      <c r="F36" s="207"/>
    </row>
    <row r="37" spans="1:6" ht="15.75">
      <c r="A37" s="223"/>
      <c r="B37" s="211"/>
      <c r="C37" s="95"/>
      <c r="D37" s="94">
        <v>5</v>
      </c>
      <c r="E37" s="92" t="s">
        <v>198</v>
      </c>
      <c r="F37" s="207"/>
    </row>
    <row r="38" spans="1:6" ht="15.75">
      <c r="A38" s="223"/>
      <c r="B38" s="211"/>
      <c r="C38" s="92"/>
      <c r="D38" s="94">
        <v>0</v>
      </c>
      <c r="E38" s="92" t="s">
        <v>199</v>
      </c>
      <c r="F38" s="207"/>
    </row>
    <row r="39" spans="1:6" ht="15.75">
      <c r="A39" s="223"/>
      <c r="B39" s="211"/>
      <c r="C39" s="92" t="s">
        <v>200</v>
      </c>
      <c r="D39" s="92"/>
      <c r="E39" s="96">
        <v>39170</v>
      </c>
      <c r="F39" s="207"/>
    </row>
    <row r="40" spans="1:6" ht="15.75">
      <c r="A40" s="224"/>
      <c r="B40" s="212"/>
      <c r="C40" s="93" t="s">
        <v>204</v>
      </c>
      <c r="D40" s="93"/>
      <c r="E40" s="96">
        <v>12030</v>
      </c>
      <c r="F40" s="208"/>
    </row>
    <row r="41" spans="1:6" ht="66" customHeight="1">
      <c r="A41" s="213" t="s">
        <v>192</v>
      </c>
      <c r="B41" s="210" t="s">
        <v>193</v>
      </c>
      <c r="C41" s="209" t="s">
        <v>210</v>
      </c>
      <c r="D41" s="209"/>
      <c r="E41" s="209"/>
      <c r="F41" s="206"/>
    </row>
    <row r="42" spans="1:6" ht="14.25" customHeight="1">
      <c r="A42" s="214"/>
      <c r="B42" s="211"/>
      <c r="C42" s="95" t="s">
        <v>216</v>
      </c>
      <c r="D42" s="200">
        <v>17</v>
      </c>
      <c r="E42" s="119" t="s">
        <v>217</v>
      </c>
      <c r="F42" s="207"/>
    </row>
    <row r="43" spans="1:6" ht="15.6" customHeight="1">
      <c r="A43" s="214"/>
      <c r="B43" s="211"/>
      <c r="C43" s="95" t="s">
        <v>207</v>
      </c>
      <c r="D43" s="201">
        <v>17</v>
      </c>
      <c r="E43" s="92" t="s">
        <v>196</v>
      </c>
      <c r="F43" s="207"/>
    </row>
    <row r="44" spans="1:6" ht="15.75">
      <c r="A44" s="214"/>
      <c r="B44" s="211"/>
      <c r="C44" s="95" t="s">
        <v>208</v>
      </c>
      <c r="D44" s="201">
        <v>41</v>
      </c>
      <c r="E44" s="92" t="s">
        <v>211</v>
      </c>
      <c r="F44" s="207"/>
    </row>
    <row r="45" spans="1:6" ht="15.75">
      <c r="A45" s="214"/>
      <c r="B45" s="211"/>
      <c r="C45" s="95" t="s">
        <v>209</v>
      </c>
      <c r="D45" s="201">
        <v>1</v>
      </c>
      <c r="E45" s="92" t="s">
        <v>254</v>
      </c>
      <c r="F45" s="207"/>
    </row>
    <row r="46" spans="1:6" ht="15.75">
      <c r="A46" s="214"/>
      <c r="B46" s="211"/>
      <c r="C46" s="95"/>
      <c r="D46" s="92">
        <v>1</v>
      </c>
      <c r="E46" s="92" t="s">
        <v>513</v>
      </c>
      <c r="F46" s="207"/>
    </row>
    <row r="47" spans="1:6" ht="15.75">
      <c r="A47" s="215"/>
      <c r="B47" s="212"/>
      <c r="C47" s="143"/>
      <c r="D47" s="93"/>
      <c r="E47" s="144"/>
      <c r="F47" s="142"/>
    </row>
    <row r="48" spans="1:6" ht="7.15" customHeight="1">
      <c r="D48" s="91"/>
      <c r="E48" s="91"/>
    </row>
    <row r="49" spans="1:6" ht="15.75">
      <c r="A49" s="85" t="s">
        <v>194</v>
      </c>
      <c r="B49" s="86" t="s">
        <v>218</v>
      </c>
      <c r="C49" s="86"/>
      <c r="D49" s="86"/>
      <c r="E49" s="87" t="s">
        <v>195</v>
      </c>
      <c r="F49" s="88" t="s">
        <v>219</v>
      </c>
    </row>
    <row r="50" spans="1:6" ht="15.75">
      <c r="A50" s="89"/>
      <c r="B50" s="90"/>
      <c r="C50" s="90"/>
      <c r="D50" s="90"/>
      <c r="E50" s="91"/>
    </row>
    <row r="51" spans="1:6" ht="15.75">
      <c r="B51" s="90"/>
    </row>
  </sheetData>
  <sheetProtection algorithmName="SHA-512" hashValue="X1uqC4mZURjv0182RJjLnz1k1OWH//quSMxaXQI1MmHjixMzauazY/l1N/ibBZdMMJyfqp/foWIoQ3UlScQ4Fw==" saltValue="eT8ZpHBdjw7c2wQUVojANg==" spinCount="100000" sheet="1" objects="1" scenarios="1" formatCells="0" formatColumns="0" formatRows="0" insertColumns="0" insertRows="0" insertHyperlinks="0" deleteColumns="0" deleteRows="0"/>
  <mergeCells count="14">
    <mergeCell ref="A41:A47"/>
    <mergeCell ref="C19:E19"/>
    <mergeCell ref="C18:E18"/>
    <mergeCell ref="A33:A40"/>
    <mergeCell ref="B33:B40"/>
    <mergeCell ref="C33:E33"/>
    <mergeCell ref="A21:A32"/>
    <mergeCell ref="B21:B32"/>
    <mergeCell ref="C21:E21"/>
    <mergeCell ref="F21:F32"/>
    <mergeCell ref="F33:F40"/>
    <mergeCell ref="C41:E41"/>
    <mergeCell ref="F41:F46"/>
    <mergeCell ref="B41:B47"/>
  </mergeCells>
  <pageMargins left="0.23622047244094491" right="0.23622047244094491" top="0.35433070866141736" bottom="0.35433070866141736" header="0.31496062992125984" footer="0.31496062992125984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115"/>
  <sheetViews>
    <sheetView topLeftCell="K1" zoomScaleNormal="100" workbookViewId="0">
      <selection activeCell="K2" sqref="K2"/>
    </sheetView>
  </sheetViews>
  <sheetFormatPr defaultRowHeight="15"/>
  <cols>
    <col min="1" max="1" width="3.140625" style="63" customWidth="1"/>
    <col min="2" max="2" width="13.7109375" customWidth="1"/>
    <col min="3" max="3" width="10.7109375" customWidth="1"/>
    <col min="4" max="4" width="5.28515625" customWidth="1"/>
    <col min="5" max="5" width="7.28515625" customWidth="1"/>
    <col min="6" max="6" width="17.5703125" customWidth="1"/>
    <col min="7" max="7" width="36.7109375" customWidth="1"/>
    <col min="8" max="8" width="12.7109375" customWidth="1"/>
    <col min="9" max="9" width="18.7109375" customWidth="1"/>
    <col min="10" max="10" width="28.7109375" customWidth="1"/>
    <col min="11" max="11" width="6.7109375" customWidth="1"/>
    <col min="12" max="12" width="12.85546875" customWidth="1"/>
    <col min="13" max="14" width="12.7109375" customWidth="1"/>
    <col min="15" max="15" width="9.7109375" customWidth="1"/>
    <col min="16" max="17" width="15.7109375" customWidth="1"/>
    <col min="18" max="18" width="12.7109375" customWidth="1"/>
    <col min="19" max="19" width="2.28515625" customWidth="1"/>
    <col min="20" max="20" width="4.7109375" customWidth="1"/>
    <col min="21" max="21" width="36.7109375" customWidth="1"/>
    <col min="22" max="24" width="2.28515625" customWidth="1"/>
    <col min="25" max="25" width="15.7109375" customWidth="1"/>
    <col min="26" max="29" width="2.28515625" customWidth="1"/>
    <col min="30" max="30" width="15.7109375" customWidth="1"/>
    <col min="31" max="32" width="8.85546875" customWidth="1"/>
    <col min="33" max="34" width="8.7109375" customWidth="1"/>
    <col min="35" max="35" width="28.42578125" customWidth="1"/>
  </cols>
  <sheetData>
    <row r="1" spans="1:35" ht="13.9" customHeight="1">
      <c r="B1" s="48" t="s">
        <v>153</v>
      </c>
      <c r="C1" s="48"/>
      <c r="D1" s="48"/>
      <c r="E1" s="1"/>
      <c r="F1" s="1"/>
      <c r="G1" s="1"/>
      <c r="H1" s="49" t="s">
        <v>154</v>
      </c>
      <c r="I1" s="55" t="s">
        <v>155</v>
      </c>
      <c r="J1" s="50"/>
      <c r="K1" s="50" t="s">
        <v>1706</v>
      </c>
      <c r="L1" s="51"/>
      <c r="M1" s="50"/>
      <c r="N1" s="50"/>
      <c r="O1" s="52"/>
      <c r="P1" s="54"/>
      <c r="Q1" s="53"/>
      <c r="R1" s="37" t="s">
        <v>147</v>
      </c>
      <c r="S1" s="30">
        <f>SUM(S3:T115)</f>
        <v>82</v>
      </c>
      <c r="T1" s="30">
        <f>SUM(T3:T115)</f>
        <v>29</v>
      </c>
      <c r="U1" s="30"/>
      <c r="V1" s="30">
        <f>SUM(V3:V115)</f>
        <v>0</v>
      </c>
      <c r="W1" s="30">
        <f>SUM(W3:W115)</f>
        <v>0</v>
      </c>
      <c r="X1" s="30">
        <f t="shared" ref="X1" si="0">SUM(X3:X115)</f>
        <v>0</v>
      </c>
      <c r="Y1" s="30">
        <f>SUM(V1:X1)</f>
        <v>0</v>
      </c>
      <c r="Z1" s="30">
        <f>SUM(Z3:Z115)</f>
        <v>9</v>
      </c>
      <c r="AA1" s="30">
        <f t="shared" ref="AA1:AC1" si="1">SUM(AA3:AA115)</f>
        <v>4</v>
      </c>
      <c r="AB1" s="30">
        <f t="shared" si="1"/>
        <v>0</v>
      </c>
      <c r="AC1" s="30">
        <f t="shared" si="1"/>
        <v>0</v>
      </c>
      <c r="AD1" s="30">
        <f>SUM(Z1:AC1)</f>
        <v>13</v>
      </c>
      <c r="AE1" s="97">
        <f>SUM(AE3:AE115)</f>
        <v>29549.54</v>
      </c>
      <c r="AF1" s="97">
        <f>SUM(AF3:AF115)</f>
        <v>8434.869999999999</v>
      </c>
      <c r="AG1" s="97">
        <f t="shared" ref="AG1:AH1" si="2">SUM(AG3:AG115)</f>
        <v>0</v>
      </c>
      <c r="AH1" s="97">
        <f t="shared" si="2"/>
        <v>0</v>
      </c>
      <c r="AI1" s="2"/>
    </row>
    <row r="2" spans="1:35" ht="78" customHeight="1">
      <c r="A2" s="64" t="s">
        <v>136</v>
      </c>
      <c r="B2" s="35" t="s">
        <v>0</v>
      </c>
      <c r="C2" s="56" t="s">
        <v>13</v>
      </c>
      <c r="D2" s="31" t="s">
        <v>134</v>
      </c>
      <c r="E2" s="31" t="s">
        <v>14</v>
      </c>
      <c r="F2" s="32" t="s">
        <v>130</v>
      </c>
      <c r="G2" s="32" t="s">
        <v>21</v>
      </c>
      <c r="H2" s="42" t="s">
        <v>129</v>
      </c>
      <c r="I2" s="33" t="s">
        <v>1</v>
      </c>
      <c r="J2" s="34" t="s">
        <v>22</v>
      </c>
      <c r="K2" s="34" t="s">
        <v>3</v>
      </c>
      <c r="L2" s="34" t="s">
        <v>4</v>
      </c>
      <c r="M2" s="47" t="s">
        <v>24</v>
      </c>
      <c r="N2" s="47" t="s">
        <v>23</v>
      </c>
      <c r="O2" s="38" t="s">
        <v>25</v>
      </c>
      <c r="P2" s="38" t="s">
        <v>2</v>
      </c>
      <c r="Q2" s="39" t="s">
        <v>26</v>
      </c>
      <c r="R2" s="40" t="s">
        <v>70</v>
      </c>
      <c r="S2" s="41" t="s">
        <v>309</v>
      </c>
      <c r="T2" s="41" t="s">
        <v>57</v>
      </c>
      <c r="U2" s="43" t="s">
        <v>85</v>
      </c>
      <c r="V2" s="44" t="s">
        <v>58</v>
      </c>
      <c r="W2" s="44" t="s">
        <v>59</v>
      </c>
      <c r="X2" s="44" t="s">
        <v>12</v>
      </c>
      <c r="Y2" s="45" t="s">
        <v>143</v>
      </c>
      <c r="Z2" s="44" t="s">
        <v>9</v>
      </c>
      <c r="AA2" s="44" t="s">
        <v>10</v>
      </c>
      <c r="AB2" s="44" t="s">
        <v>11</v>
      </c>
      <c r="AC2" s="44" t="s">
        <v>142</v>
      </c>
      <c r="AD2" s="45" t="s">
        <v>144</v>
      </c>
      <c r="AE2" s="44" t="s">
        <v>68</v>
      </c>
      <c r="AF2" s="44" t="s">
        <v>69</v>
      </c>
      <c r="AG2" s="44" t="s">
        <v>83</v>
      </c>
      <c r="AH2" s="44" t="s">
        <v>135</v>
      </c>
      <c r="AI2" s="46" t="s">
        <v>84</v>
      </c>
    </row>
    <row r="3" spans="1:35" ht="45" customHeight="1">
      <c r="A3" s="99"/>
      <c r="B3" s="99" t="s">
        <v>255</v>
      </c>
      <c r="C3" s="100">
        <v>45243</v>
      </c>
      <c r="D3" s="101" t="s">
        <v>132</v>
      </c>
      <c r="E3" s="102" t="s">
        <v>289</v>
      </c>
      <c r="F3" s="21" t="s">
        <v>140</v>
      </c>
      <c r="G3" s="22" t="s">
        <v>571</v>
      </c>
      <c r="H3" s="104"/>
      <c r="I3" s="104"/>
      <c r="J3" s="104"/>
      <c r="K3" s="105"/>
      <c r="L3" s="105"/>
      <c r="M3" s="104"/>
      <c r="N3" s="104"/>
      <c r="O3" s="107"/>
      <c r="P3" s="106"/>
      <c r="Q3" s="104"/>
      <c r="R3" s="106"/>
      <c r="S3" s="108"/>
      <c r="T3" s="108"/>
      <c r="U3" s="104"/>
      <c r="V3" s="104"/>
      <c r="W3" s="104"/>
      <c r="X3" s="104"/>
      <c r="Y3" s="104"/>
      <c r="Z3" s="104"/>
      <c r="AA3" s="104"/>
      <c r="AB3" s="104"/>
      <c r="AC3" s="104"/>
      <c r="AD3" s="107"/>
      <c r="AE3" s="109"/>
      <c r="AF3" s="109"/>
      <c r="AG3" s="109"/>
      <c r="AH3" s="110"/>
      <c r="AI3" s="104"/>
    </row>
    <row r="4" spans="1:35" ht="45" customHeight="1">
      <c r="A4" s="99"/>
      <c r="B4" s="99" t="s">
        <v>255</v>
      </c>
      <c r="C4" s="100">
        <v>45243</v>
      </c>
      <c r="D4" s="101" t="s">
        <v>132</v>
      </c>
      <c r="E4" s="102" t="s">
        <v>289</v>
      </c>
      <c r="F4" s="21" t="s">
        <v>140</v>
      </c>
      <c r="G4" s="22" t="s">
        <v>572</v>
      </c>
      <c r="H4" s="104"/>
      <c r="I4" s="104"/>
      <c r="J4" s="22"/>
      <c r="K4" s="23"/>
      <c r="L4" s="23"/>
      <c r="M4" s="104"/>
      <c r="N4" s="104"/>
      <c r="O4" s="107"/>
      <c r="P4" s="106"/>
      <c r="Q4" s="104"/>
      <c r="R4" s="106"/>
      <c r="S4" s="108"/>
      <c r="T4" s="108"/>
      <c r="U4" s="22"/>
      <c r="V4" s="104"/>
      <c r="W4" s="104"/>
      <c r="X4" s="104"/>
      <c r="Y4" s="104"/>
      <c r="Z4" s="104"/>
      <c r="AA4" s="104"/>
      <c r="AB4" s="104"/>
      <c r="AC4" s="104"/>
      <c r="AD4" s="107"/>
      <c r="AE4" s="109"/>
      <c r="AF4" s="109"/>
      <c r="AG4" s="109"/>
      <c r="AH4" s="109"/>
      <c r="AI4" s="22"/>
    </row>
    <row r="5" spans="1:35" ht="45" customHeight="1">
      <c r="A5" s="99"/>
      <c r="B5" s="99" t="s">
        <v>255</v>
      </c>
      <c r="C5" s="100">
        <v>45243</v>
      </c>
      <c r="D5" s="101" t="s">
        <v>132</v>
      </c>
      <c r="E5" s="102" t="s">
        <v>289</v>
      </c>
      <c r="F5" s="103" t="s">
        <v>152</v>
      </c>
      <c r="G5" s="104" t="s">
        <v>573</v>
      </c>
      <c r="H5" s="104" t="s">
        <v>20</v>
      </c>
      <c r="I5" s="123" t="s">
        <v>574</v>
      </c>
      <c r="J5" s="123" t="s">
        <v>575</v>
      </c>
      <c r="K5" s="105"/>
      <c r="L5" s="105"/>
      <c r="M5" s="104"/>
      <c r="N5" s="106"/>
      <c r="O5" s="107"/>
      <c r="P5" s="106"/>
      <c r="Q5" s="104"/>
      <c r="R5" s="106"/>
      <c r="S5" s="108"/>
      <c r="T5" s="108"/>
      <c r="U5" s="104"/>
      <c r="V5" s="104"/>
      <c r="W5" s="104"/>
      <c r="X5" s="104"/>
      <c r="Y5" s="104"/>
      <c r="Z5" s="104"/>
      <c r="AA5" s="104"/>
      <c r="AB5" s="104"/>
      <c r="AC5" s="104"/>
      <c r="AD5" s="107"/>
      <c r="AE5" s="109"/>
      <c r="AF5" s="109"/>
      <c r="AG5" s="109"/>
      <c r="AH5" s="110"/>
      <c r="AI5" s="104"/>
    </row>
    <row r="6" spans="1:35" ht="45" customHeight="1">
      <c r="A6" s="99"/>
      <c r="B6" s="99" t="s">
        <v>257</v>
      </c>
      <c r="C6" s="100">
        <v>45243</v>
      </c>
      <c r="D6" s="101" t="s">
        <v>132</v>
      </c>
      <c r="E6" s="102" t="s">
        <v>576</v>
      </c>
      <c r="F6" s="103" t="s">
        <v>152</v>
      </c>
      <c r="G6" s="104" t="s">
        <v>577</v>
      </c>
      <c r="H6" s="104"/>
      <c r="I6" s="123"/>
      <c r="J6" s="123"/>
      <c r="K6" s="105"/>
      <c r="L6" s="105"/>
      <c r="M6" s="104"/>
      <c r="N6" s="106"/>
      <c r="O6" s="107"/>
      <c r="P6" s="106"/>
      <c r="Q6" s="104"/>
      <c r="R6" s="106"/>
      <c r="S6" s="108"/>
      <c r="T6" s="108"/>
      <c r="U6" s="104"/>
      <c r="V6" s="104"/>
      <c r="W6" s="104"/>
      <c r="X6" s="104"/>
      <c r="Y6" s="104"/>
      <c r="Z6" s="104"/>
      <c r="AA6" s="104"/>
      <c r="AB6" s="104"/>
      <c r="AC6" s="104"/>
      <c r="AD6" s="107"/>
      <c r="AE6" s="109"/>
      <c r="AF6" s="109"/>
      <c r="AG6" s="109"/>
      <c r="AH6" s="109"/>
      <c r="AI6" s="104"/>
    </row>
    <row r="7" spans="1:35" ht="45" customHeight="1">
      <c r="A7" s="99"/>
      <c r="B7" s="99" t="s">
        <v>257</v>
      </c>
      <c r="C7" s="100">
        <v>45243</v>
      </c>
      <c r="D7" s="101" t="s">
        <v>133</v>
      </c>
      <c r="E7" s="102" t="s">
        <v>578</v>
      </c>
      <c r="F7" s="21" t="s">
        <v>131</v>
      </c>
      <c r="G7" s="22" t="s">
        <v>579</v>
      </c>
      <c r="H7" s="104" t="s">
        <v>20</v>
      </c>
      <c r="I7" s="104" t="s">
        <v>580</v>
      </c>
      <c r="J7" s="104" t="s">
        <v>581</v>
      </c>
      <c r="K7" s="105" t="s">
        <v>89</v>
      </c>
      <c r="L7" s="105">
        <v>41396589417</v>
      </c>
      <c r="M7" s="104" t="s">
        <v>582</v>
      </c>
      <c r="N7" s="104" t="s">
        <v>583</v>
      </c>
      <c r="O7" s="107" t="s">
        <v>28</v>
      </c>
      <c r="P7" s="106" t="s">
        <v>138</v>
      </c>
      <c r="Q7" s="104" t="s">
        <v>584</v>
      </c>
      <c r="R7" s="106" t="s">
        <v>55</v>
      </c>
      <c r="S7" s="108">
        <v>3</v>
      </c>
      <c r="T7" s="108">
        <v>1</v>
      </c>
      <c r="U7" s="104" t="s">
        <v>585</v>
      </c>
      <c r="V7" s="104"/>
      <c r="W7" s="104"/>
      <c r="X7" s="104"/>
      <c r="Y7" s="104"/>
      <c r="Z7" s="104">
        <v>1</v>
      </c>
      <c r="AA7" s="104"/>
      <c r="AB7" s="104"/>
      <c r="AC7" s="104"/>
      <c r="AD7" s="107" t="s">
        <v>6</v>
      </c>
      <c r="AE7" s="109">
        <v>446.54</v>
      </c>
      <c r="AF7" s="109">
        <v>306.54000000000002</v>
      </c>
      <c r="AG7" s="109"/>
      <c r="AH7" s="110"/>
      <c r="AI7" s="104"/>
    </row>
    <row r="8" spans="1:35" ht="45" customHeight="1">
      <c r="A8" s="99"/>
      <c r="B8" s="99" t="s">
        <v>257</v>
      </c>
      <c r="C8" s="100">
        <v>45243</v>
      </c>
      <c r="D8" s="101" t="s">
        <v>133</v>
      </c>
      <c r="E8" s="102" t="s">
        <v>578</v>
      </c>
      <c r="F8" s="21" t="s">
        <v>131</v>
      </c>
      <c r="G8" s="22" t="s">
        <v>579</v>
      </c>
      <c r="H8" s="104" t="s">
        <v>20</v>
      </c>
      <c r="I8" s="104" t="s">
        <v>586</v>
      </c>
      <c r="J8" s="22" t="s">
        <v>587</v>
      </c>
      <c r="K8" s="23" t="s">
        <v>89</v>
      </c>
      <c r="L8" s="23">
        <v>13463308122</v>
      </c>
      <c r="M8" s="104" t="s">
        <v>588</v>
      </c>
      <c r="N8" s="104" t="s">
        <v>589</v>
      </c>
      <c r="O8" s="107" t="s">
        <v>28</v>
      </c>
      <c r="P8" s="106" t="s">
        <v>137</v>
      </c>
      <c r="Q8" s="104" t="s">
        <v>584</v>
      </c>
      <c r="R8" s="106" t="s">
        <v>55</v>
      </c>
      <c r="S8" s="108">
        <v>3</v>
      </c>
      <c r="T8" s="108"/>
      <c r="U8" s="22"/>
      <c r="V8" s="104"/>
      <c r="W8" s="104"/>
      <c r="X8" s="104"/>
      <c r="Y8" s="104"/>
      <c r="Z8" s="104"/>
      <c r="AA8" s="104"/>
      <c r="AB8" s="104"/>
      <c r="AC8" s="104"/>
      <c r="AD8" s="107"/>
      <c r="AE8" s="109"/>
      <c r="AF8" s="109"/>
      <c r="AG8" s="109"/>
      <c r="AH8" s="109"/>
      <c r="AI8" s="22"/>
    </row>
    <row r="9" spans="1:35" ht="45" customHeight="1">
      <c r="A9" s="99"/>
      <c r="B9" s="99" t="s">
        <v>257</v>
      </c>
      <c r="C9" s="100">
        <v>45243</v>
      </c>
      <c r="D9" s="101" t="s">
        <v>133</v>
      </c>
      <c r="E9" s="102" t="s">
        <v>578</v>
      </c>
      <c r="F9" s="21" t="s">
        <v>131</v>
      </c>
      <c r="G9" s="22" t="s">
        <v>579</v>
      </c>
      <c r="H9" s="104" t="s">
        <v>20</v>
      </c>
      <c r="I9" s="104" t="s">
        <v>590</v>
      </c>
      <c r="J9" s="22" t="s">
        <v>591</v>
      </c>
      <c r="K9" s="23" t="s">
        <v>89</v>
      </c>
      <c r="L9" s="23">
        <v>56935981834</v>
      </c>
      <c r="M9" s="104" t="s">
        <v>592</v>
      </c>
      <c r="N9" s="106" t="s">
        <v>593</v>
      </c>
      <c r="O9" s="107" t="s">
        <v>28</v>
      </c>
      <c r="P9" s="106" t="s">
        <v>37</v>
      </c>
      <c r="Q9" s="104" t="s">
        <v>584</v>
      </c>
      <c r="R9" s="106" t="s">
        <v>74</v>
      </c>
      <c r="S9" s="108">
        <v>2</v>
      </c>
      <c r="T9" s="108"/>
      <c r="U9" s="104"/>
      <c r="V9" s="104"/>
      <c r="W9" s="104"/>
      <c r="X9" s="104"/>
      <c r="Y9" s="104"/>
      <c r="Z9" s="104"/>
      <c r="AA9" s="104"/>
      <c r="AB9" s="104"/>
      <c r="AC9" s="104"/>
      <c r="AD9" s="107"/>
      <c r="AE9" s="109"/>
      <c r="AF9" s="109"/>
      <c r="AG9" s="109"/>
      <c r="AH9" s="109"/>
      <c r="AI9" s="104"/>
    </row>
    <row r="10" spans="1:35" ht="45" customHeight="1">
      <c r="A10" s="99"/>
      <c r="B10" s="99" t="s">
        <v>257</v>
      </c>
      <c r="C10" s="100">
        <v>45243</v>
      </c>
      <c r="D10" s="101" t="s">
        <v>133</v>
      </c>
      <c r="E10" s="102" t="s">
        <v>578</v>
      </c>
      <c r="F10" s="21" t="s">
        <v>131</v>
      </c>
      <c r="G10" s="22" t="s">
        <v>296</v>
      </c>
      <c r="H10" s="111"/>
      <c r="I10" s="111"/>
      <c r="J10" s="104"/>
      <c r="K10" s="105"/>
      <c r="L10" s="105"/>
      <c r="M10" s="104"/>
      <c r="N10" s="104"/>
      <c r="O10" s="107"/>
      <c r="P10" s="106"/>
      <c r="Q10" s="104"/>
      <c r="R10" s="106"/>
      <c r="S10" s="108"/>
      <c r="T10" s="108"/>
      <c r="U10" s="104"/>
      <c r="V10" s="104"/>
      <c r="W10" s="104"/>
      <c r="X10" s="104"/>
      <c r="Y10" s="104"/>
      <c r="Z10" s="104"/>
      <c r="AA10" s="104"/>
      <c r="AB10" s="104"/>
      <c r="AC10" s="104"/>
      <c r="AD10" s="107"/>
      <c r="AE10" s="109"/>
      <c r="AF10" s="109"/>
      <c r="AG10" s="109"/>
      <c r="AH10" s="110"/>
      <c r="AI10" s="104"/>
    </row>
    <row r="11" spans="1:35" ht="45" customHeight="1">
      <c r="A11" s="99"/>
      <c r="B11" s="99" t="s">
        <v>258</v>
      </c>
      <c r="C11" s="100">
        <v>45243</v>
      </c>
      <c r="D11" s="101" t="s">
        <v>132</v>
      </c>
      <c r="E11" s="102" t="s">
        <v>594</v>
      </c>
      <c r="F11" s="21" t="s">
        <v>140</v>
      </c>
      <c r="G11" s="104" t="s">
        <v>595</v>
      </c>
      <c r="H11" s="104"/>
      <c r="I11" s="105"/>
      <c r="J11" s="104"/>
      <c r="K11" s="113"/>
      <c r="L11" s="113"/>
      <c r="M11" s="111"/>
      <c r="N11" s="114"/>
      <c r="O11" s="115"/>
      <c r="P11" s="114"/>
      <c r="Q11" s="104"/>
      <c r="R11" s="106"/>
      <c r="S11" s="108"/>
      <c r="T11" s="108"/>
      <c r="U11" s="104"/>
      <c r="V11" s="104"/>
      <c r="W11" s="104"/>
      <c r="X11" s="104"/>
      <c r="Y11" s="104"/>
      <c r="Z11" s="104"/>
      <c r="AA11" s="104"/>
      <c r="AB11" s="104"/>
      <c r="AC11" s="104"/>
      <c r="AD11" s="107"/>
      <c r="AE11" s="109"/>
      <c r="AF11" s="109"/>
      <c r="AG11" s="109"/>
      <c r="AH11" s="109"/>
      <c r="AI11" s="104"/>
    </row>
    <row r="12" spans="1:35" ht="45" customHeight="1">
      <c r="A12" s="99"/>
      <c r="B12" s="99" t="s">
        <v>258</v>
      </c>
      <c r="C12" s="100">
        <v>45243</v>
      </c>
      <c r="D12" s="101" t="s">
        <v>133</v>
      </c>
      <c r="E12" s="102" t="s">
        <v>596</v>
      </c>
      <c r="F12" s="21" t="s">
        <v>131</v>
      </c>
      <c r="G12" s="104" t="s">
        <v>597</v>
      </c>
      <c r="H12" s="104" t="s">
        <v>20</v>
      </c>
      <c r="I12" s="111" t="s">
        <v>598</v>
      </c>
      <c r="J12" s="104" t="s">
        <v>599</v>
      </c>
      <c r="K12" s="105" t="s">
        <v>89</v>
      </c>
      <c r="L12" s="105">
        <v>2594224780</v>
      </c>
      <c r="M12" s="104" t="s">
        <v>600</v>
      </c>
      <c r="N12" s="106" t="s">
        <v>601</v>
      </c>
      <c r="O12" s="107" t="s">
        <v>28</v>
      </c>
      <c r="P12" s="114" t="s">
        <v>137</v>
      </c>
      <c r="Q12" s="104" t="s">
        <v>602</v>
      </c>
      <c r="R12" s="106" t="s">
        <v>55</v>
      </c>
      <c r="S12" s="108">
        <v>3</v>
      </c>
      <c r="T12" s="108"/>
      <c r="U12" s="104"/>
      <c r="V12" s="104"/>
      <c r="W12" s="104"/>
      <c r="X12" s="104"/>
      <c r="Y12" s="104"/>
      <c r="Z12" s="104"/>
      <c r="AA12" s="104"/>
      <c r="AB12" s="104"/>
      <c r="AC12" s="104"/>
      <c r="AD12" s="107"/>
      <c r="AE12" s="109"/>
      <c r="AF12" s="109"/>
      <c r="AG12" s="109"/>
      <c r="AH12" s="109"/>
      <c r="AI12" s="104"/>
    </row>
    <row r="13" spans="1:35" ht="45" customHeight="1">
      <c r="A13" s="99"/>
      <c r="B13" s="99" t="s">
        <v>258</v>
      </c>
      <c r="C13" s="100">
        <v>45243</v>
      </c>
      <c r="D13" s="101" t="s">
        <v>133</v>
      </c>
      <c r="E13" s="102" t="s">
        <v>596</v>
      </c>
      <c r="F13" s="103" t="s">
        <v>131</v>
      </c>
      <c r="G13" s="104" t="s">
        <v>603</v>
      </c>
      <c r="H13" s="104" t="s">
        <v>20</v>
      </c>
      <c r="I13" s="105" t="s">
        <v>604</v>
      </c>
      <c r="J13" s="104" t="s">
        <v>605</v>
      </c>
      <c r="K13" s="105" t="s">
        <v>87</v>
      </c>
      <c r="L13" s="105"/>
      <c r="M13" s="104" t="s">
        <v>606</v>
      </c>
      <c r="N13" s="106" t="s">
        <v>607</v>
      </c>
      <c r="O13" s="107" t="s">
        <v>28</v>
      </c>
      <c r="P13" s="106" t="s">
        <v>138</v>
      </c>
      <c r="Q13" s="104" t="s">
        <v>602</v>
      </c>
      <c r="R13" s="106" t="s">
        <v>54</v>
      </c>
      <c r="S13" s="108">
        <v>2</v>
      </c>
      <c r="T13" s="108"/>
      <c r="U13" s="104"/>
      <c r="V13" s="104"/>
      <c r="W13" s="104"/>
      <c r="X13" s="104"/>
      <c r="Y13" s="104"/>
      <c r="Z13" s="104"/>
      <c r="AA13" s="104"/>
      <c r="AB13" s="104"/>
      <c r="AC13" s="104"/>
      <c r="AD13" s="107"/>
      <c r="AE13" s="109"/>
      <c r="AF13" s="109"/>
      <c r="AG13" s="109"/>
      <c r="AH13" s="110"/>
      <c r="AI13" s="104"/>
    </row>
    <row r="14" spans="1:35" ht="45" customHeight="1">
      <c r="A14" s="99"/>
      <c r="B14" s="99" t="s">
        <v>258</v>
      </c>
      <c r="C14" s="100">
        <v>45243</v>
      </c>
      <c r="D14" s="101" t="s">
        <v>133</v>
      </c>
      <c r="E14" s="102" t="s">
        <v>596</v>
      </c>
      <c r="F14" s="103" t="s">
        <v>131</v>
      </c>
      <c r="G14" s="104" t="s">
        <v>597</v>
      </c>
      <c r="H14" s="104" t="s">
        <v>20</v>
      </c>
      <c r="I14" s="104" t="s">
        <v>608</v>
      </c>
      <c r="J14" s="104" t="s">
        <v>609</v>
      </c>
      <c r="K14" s="105" t="s">
        <v>89</v>
      </c>
      <c r="L14" s="105">
        <v>68608540166</v>
      </c>
      <c r="M14" s="104" t="s">
        <v>610</v>
      </c>
      <c r="N14" s="106" t="s">
        <v>611</v>
      </c>
      <c r="O14" s="107" t="s">
        <v>28</v>
      </c>
      <c r="P14" s="106" t="s">
        <v>137</v>
      </c>
      <c r="Q14" s="104" t="s">
        <v>602</v>
      </c>
      <c r="R14" s="106" t="s">
        <v>55</v>
      </c>
      <c r="S14" s="108">
        <v>3</v>
      </c>
      <c r="T14" s="108">
        <v>2</v>
      </c>
      <c r="U14" s="104" t="s">
        <v>612</v>
      </c>
      <c r="V14" s="104"/>
      <c r="W14" s="104"/>
      <c r="X14" s="104"/>
      <c r="Y14" s="104"/>
      <c r="Z14" s="104"/>
      <c r="AA14" s="104"/>
      <c r="AB14" s="104"/>
      <c r="AC14" s="104"/>
      <c r="AD14" s="107"/>
      <c r="AE14" s="109"/>
      <c r="AF14" s="109"/>
      <c r="AG14" s="109"/>
      <c r="AH14" s="109"/>
      <c r="AI14" s="104" t="s">
        <v>288</v>
      </c>
    </row>
    <row r="15" spans="1:35" ht="45" customHeight="1">
      <c r="A15" s="99"/>
      <c r="B15" s="99" t="s">
        <v>258</v>
      </c>
      <c r="C15" s="100">
        <v>45243</v>
      </c>
      <c r="D15" s="101" t="s">
        <v>133</v>
      </c>
      <c r="E15" s="102" t="s">
        <v>613</v>
      </c>
      <c r="F15" s="103" t="s">
        <v>140</v>
      </c>
      <c r="G15" s="104" t="s">
        <v>614</v>
      </c>
      <c r="H15" s="104"/>
      <c r="I15" s="104"/>
      <c r="J15" s="104"/>
      <c r="K15" s="105"/>
      <c r="L15" s="105"/>
      <c r="M15" s="104"/>
      <c r="N15" s="106"/>
      <c r="O15" s="107"/>
      <c r="P15" s="106"/>
      <c r="Q15" s="104"/>
      <c r="R15" s="106"/>
      <c r="S15" s="108"/>
      <c r="T15" s="108"/>
      <c r="U15" s="104"/>
      <c r="V15" s="104"/>
      <c r="W15" s="104"/>
      <c r="X15" s="104"/>
      <c r="Y15" s="104"/>
      <c r="Z15" s="104"/>
      <c r="AA15" s="104"/>
      <c r="AB15" s="104"/>
      <c r="AC15" s="104"/>
      <c r="AD15" s="107"/>
      <c r="AE15" s="109"/>
      <c r="AF15" s="109"/>
      <c r="AG15" s="109"/>
      <c r="AH15" s="109"/>
      <c r="AI15" s="104"/>
    </row>
    <row r="16" spans="1:35" ht="45" customHeight="1">
      <c r="A16" s="99"/>
      <c r="B16" s="99" t="s">
        <v>263</v>
      </c>
      <c r="C16" s="100">
        <v>45243</v>
      </c>
      <c r="D16" s="101" t="s">
        <v>132</v>
      </c>
      <c r="E16" s="102" t="s">
        <v>615</v>
      </c>
      <c r="F16" s="103" t="s">
        <v>140</v>
      </c>
      <c r="G16" s="104" t="s">
        <v>616</v>
      </c>
      <c r="H16" s="104"/>
      <c r="I16" s="105"/>
      <c r="J16" s="104"/>
      <c r="K16" s="105"/>
      <c r="L16" s="105"/>
      <c r="M16" s="104"/>
      <c r="N16" s="106"/>
      <c r="O16" s="107"/>
      <c r="P16" s="106"/>
      <c r="Q16" s="104"/>
      <c r="R16" s="106"/>
      <c r="S16" s="108"/>
      <c r="T16" s="108"/>
      <c r="U16" s="104"/>
      <c r="V16" s="104"/>
      <c r="W16" s="104"/>
      <c r="X16" s="104"/>
      <c r="Y16" s="104"/>
      <c r="Z16" s="104"/>
      <c r="AA16" s="104"/>
      <c r="AB16" s="104"/>
      <c r="AC16" s="104"/>
      <c r="AD16" s="107"/>
      <c r="AE16" s="109"/>
      <c r="AF16" s="109"/>
      <c r="AG16" s="109"/>
      <c r="AH16" s="109"/>
      <c r="AI16" s="104"/>
    </row>
    <row r="17" spans="1:35" ht="45" customHeight="1">
      <c r="A17" s="99"/>
      <c r="B17" s="99" t="s">
        <v>263</v>
      </c>
      <c r="C17" s="100">
        <v>45243</v>
      </c>
      <c r="D17" s="101" t="s">
        <v>132</v>
      </c>
      <c r="E17" s="102" t="s">
        <v>615</v>
      </c>
      <c r="F17" s="21" t="s">
        <v>140</v>
      </c>
      <c r="G17" s="22" t="s">
        <v>617</v>
      </c>
      <c r="H17" s="104"/>
      <c r="I17" s="104"/>
      <c r="J17" s="104"/>
      <c r="K17" s="105"/>
      <c r="L17" s="105"/>
      <c r="M17" s="104"/>
      <c r="N17" s="104"/>
      <c r="O17" s="107"/>
      <c r="P17" s="106"/>
      <c r="Q17" s="104"/>
      <c r="R17" s="106"/>
      <c r="S17" s="108"/>
      <c r="T17" s="108"/>
      <c r="U17" s="104"/>
      <c r="V17" s="104"/>
      <c r="W17" s="104"/>
      <c r="X17" s="104"/>
      <c r="Y17" s="104"/>
      <c r="Z17" s="104"/>
      <c r="AA17" s="104"/>
      <c r="AB17" s="104"/>
      <c r="AC17" s="104"/>
      <c r="AD17" s="107"/>
      <c r="AE17" s="109"/>
      <c r="AF17" s="109"/>
      <c r="AG17" s="109"/>
      <c r="AH17" s="110"/>
      <c r="AI17" s="104"/>
    </row>
    <row r="18" spans="1:35" ht="45" customHeight="1">
      <c r="A18" s="99"/>
      <c r="B18" s="99" t="s">
        <v>263</v>
      </c>
      <c r="C18" s="100">
        <v>45243</v>
      </c>
      <c r="D18" s="101" t="s">
        <v>132</v>
      </c>
      <c r="E18" s="102" t="s">
        <v>615</v>
      </c>
      <c r="F18" s="21" t="s">
        <v>140</v>
      </c>
      <c r="G18" s="104" t="s">
        <v>618</v>
      </c>
      <c r="H18" s="104"/>
      <c r="I18" s="105"/>
      <c r="J18" s="104"/>
      <c r="K18" s="113"/>
      <c r="L18" s="113"/>
      <c r="M18" s="111"/>
      <c r="N18" s="114"/>
      <c r="O18" s="115"/>
      <c r="P18" s="114"/>
      <c r="Q18" s="104"/>
      <c r="R18" s="106"/>
      <c r="S18" s="108"/>
      <c r="T18" s="108"/>
      <c r="U18" s="104"/>
      <c r="V18" s="104"/>
      <c r="W18" s="104"/>
      <c r="X18" s="104"/>
      <c r="Y18" s="104"/>
      <c r="Z18" s="104"/>
      <c r="AA18" s="104"/>
      <c r="AB18" s="104"/>
      <c r="AC18" s="104"/>
      <c r="AD18" s="107"/>
      <c r="AE18" s="109"/>
      <c r="AF18" s="109"/>
      <c r="AG18" s="109"/>
      <c r="AH18" s="109"/>
      <c r="AI18" s="104"/>
    </row>
    <row r="19" spans="1:35" ht="45" customHeight="1">
      <c r="A19" s="99"/>
      <c r="B19" s="99" t="s">
        <v>263</v>
      </c>
      <c r="C19" s="100">
        <v>45243</v>
      </c>
      <c r="D19" s="101" t="s">
        <v>132</v>
      </c>
      <c r="E19" s="102" t="s">
        <v>615</v>
      </c>
      <c r="F19" s="21" t="s">
        <v>140</v>
      </c>
      <c r="G19" s="104" t="s">
        <v>619</v>
      </c>
      <c r="H19" s="104"/>
      <c r="I19" s="105"/>
      <c r="J19" s="104"/>
      <c r="K19" s="105"/>
      <c r="L19" s="138"/>
      <c r="M19" s="104"/>
      <c r="N19" s="106"/>
      <c r="O19" s="107"/>
      <c r="P19" s="114"/>
      <c r="Q19" s="104"/>
      <c r="R19" s="106"/>
      <c r="S19" s="108"/>
      <c r="T19" s="108"/>
      <c r="U19" s="104"/>
      <c r="V19" s="104"/>
      <c r="W19" s="104"/>
      <c r="X19" s="104"/>
      <c r="Y19" s="104"/>
      <c r="Z19" s="104"/>
      <c r="AA19" s="104"/>
      <c r="AB19" s="104"/>
      <c r="AC19" s="104"/>
      <c r="AD19" s="107"/>
      <c r="AE19" s="109"/>
      <c r="AF19" s="109"/>
      <c r="AG19" s="109"/>
      <c r="AH19" s="109"/>
      <c r="AI19" s="104"/>
    </row>
    <row r="20" spans="1:35" ht="45" customHeight="1">
      <c r="A20" s="99"/>
      <c r="B20" s="99" t="s">
        <v>263</v>
      </c>
      <c r="C20" s="128">
        <v>45243</v>
      </c>
      <c r="D20" s="101" t="s">
        <v>132</v>
      </c>
      <c r="E20" s="102" t="s">
        <v>615</v>
      </c>
      <c r="F20" s="103" t="s">
        <v>140</v>
      </c>
      <c r="G20" s="111" t="s">
        <v>620</v>
      </c>
      <c r="H20" s="104"/>
      <c r="I20" s="123"/>
      <c r="J20" s="123"/>
      <c r="K20" s="123"/>
      <c r="L20" s="105"/>
      <c r="M20" s="111"/>
      <c r="N20" s="114"/>
      <c r="O20" s="115"/>
      <c r="P20" s="114"/>
      <c r="Q20" s="111"/>
      <c r="R20" s="114"/>
      <c r="S20" s="116"/>
      <c r="T20" s="116"/>
      <c r="U20" s="111"/>
      <c r="V20" s="111"/>
      <c r="W20" s="111"/>
      <c r="X20" s="111"/>
      <c r="Y20" s="111"/>
      <c r="Z20" s="111"/>
      <c r="AA20" s="111"/>
      <c r="AB20" s="111"/>
      <c r="AC20" s="111"/>
      <c r="AD20" s="115"/>
      <c r="AE20" s="117"/>
      <c r="AF20" s="117"/>
      <c r="AG20" s="117"/>
      <c r="AH20" s="117"/>
      <c r="AI20" s="104"/>
    </row>
    <row r="21" spans="1:35" ht="45" customHeight="1">
      <c r="A21" s="99"/>
      <c r="B21" s="99" t="s">
        <v>265</v>
      </c>
      <c r="C21" s="128">
        <v>45243</v>
      </c>
      <c r="D21" s="101" t="s">
        <v>132</v>
      </c>
      <c r="E21" s="102" t="s">
        <v>297</v>
      </c>
      <c r="F21" s="103" t="s">
        <v>152</v>
      </c>
      <c r="G21" s="111" t="s">
        <v>273</v>
      </c>
      <c r="H21" s="104" t="s">
        <v>20</v>
      </c>
      <c r="I21" s="123" t="s">
        <v>301</v>
      </c>
      <c r="J21" s="123" t="s">
        <v>302</v>
      </c>
      <c r="K21" s="123" t="s">
        <v>121</v>
      </c>
      <c r="L21" s="113"/>
      <c r="M21" s="123"/>
      <c r="N21" s="123"/>
      <c r="O21" s="107"/>
      <c r="P21" s="106"/>
      <c r="Q21" s="129"/>
      <c r="R21" s="106"/>
      <c r="S21" s="108"/>
      <c r="T21" s="108"/>
      <c r="U21" s="111"/>
      <c r="V21" s="104"/>
      <c r="W21" s="104"/>
      <c r="X21" s="104"/>
      <c r="Y21" s="104"/>
      <c r="Z21" s="104"/>
      <c r="AA21" s="104"/>
      <c r="AB21" s="104"/>
      <c r="AC21" s="104"/>
      <c r="AD21" s="107"/>
      <c r="AE21" s="109"/>
      <c r="AF21" s="109"/>
      <c r="AG21" s="109"/>
      <c r="AH21" s="109"/>
      <c r="AI21" s="111"/>
    </row>
    <row r="22" spans="1:35" ht="45" customHeight="1">
      <c r="A22" s="99"/>
      <c r="B22" s="99" t="s">
        <v>265</v>
      </c>
      <c r="C22" s="128">
        <v>45243</v>
      </c>
      <c r="D22" s="101" t="s">
        <v>132</v>
      </c>
      <c r="E22" s="102" t="s">
        <v>297</v>
      </c>
      <c r="F22" s="103" t="s">
        <v>152</v>
      </c>
      <c r="G22" s="111" t="s">
        <v>273</v>
      </c>
      <c r="H22" s="104" t="s">
        <v>20</v>
      </c>
      <c r="I22" s="123" t="s">
        <v>303</v>
      </c>
      <c r="J22" s="123" t="s">
        <v>304</v>
      </c>
      <c r="K22" s="123" t="s">
        <v>87</v>
      </c>
      <c r="L22" s="113"/>
      <c r="M22" s="123"/>
      <c r="N22" s="123"/>
      <c r="O22" s="107"/>
      <c r="P22" s="106"/>
      <c r="Q22" s="129"/>
      <c r="R22" s="106"/>
      <c r="S22" s="108"/>
      <c r="T22" s="108"/>
      <c r="U22" s="104"/>
      <c r="V22" s="104"/>
      <c r="W22" s="104"/>
      <c r="X22" s="104"/>
      <c r="Y22" s="104"/>
      <c r="Z22" s="104"/>
      <c r="AA22" s="104"/>
      <c r="AB22" s="104"/>
      <c r="AC22" s="104"/>
      <c r="AD22" s="107"/>
      <c r="AE22" s="109"/>
      <c r="AF22" s="109"/>
      <c r="AG22" s="109"/>
      <c r="AH22" s="109"/>
      <c r="AI22" s="111"/>
    </row>
    <row r="23" spans="1:35" ht="45" customHeight="1">
      <c r="A23" s="99"/>
      <c r="B23" s="99" t="s">
        <v>265</v>
      </c>
      <c r="C23" s="128">
        <v>45243</v>
      </c>
      <c r="D23" s="101" t="s">
        <v>132</v>
      </c>
      <c r="E23" s="102" t="s">
        <v>297</v>
      </c>
      <c r="F23" s="103" t="s">
        <v>152</v>
      </c>
      <c r="G23" s="104" t="s">
        <v>273</v>
      </c>
      <c r="H23" s="104" t="s">
        <v>20</v>
      </c>
      <c r="I23" s="123" t="s">
        <v>305</v>
      </c>
      <c r="J23" s="123" t="s">
        <v>306</v>
      </c>
      <c r="K23" s="123" t="s">
        <v>89</v>
      </c>
      <c r="L23" s="113">
        <v>68392256435</v>
      </c>
      <c r="M23" s="123"/>
      <c r="N23" s="123"/>
      <c r="O23" s="107"/>
      <c r="P23" s="106"/>
      <c r="Q23" s="129"/>
      <c r="R23" s="106"/>
      <c r="S23" s="108"/>
      <c r="T23" s="108"/>
      <c r="U23" s="104"/>
      <c r="V23" s="104"/>
      <c r="W23" s="104"/>
      <c r="X23" s="104"/>
      <c r="Y23" s="104"/>
      <c r="Z23" s="104"/>
      <c r="AA23" s="104"/>
      <c r="AB23" s="104"/>
      <c r="AC23" s="104"/>
      <c r="AD23" s="107"/>
      <c r="AE23" s="109"/>
      <c r="AF23" s="109"/>
      <c r="AG23" s="109"/>
      <c r="AH23" s="109"/>
      <c r="AI23" s="111"/>
    </row>
    <row r="24" spans="1:35" ht="45" customHeight="1" thickBot="1">
      <c r="A24" s="99"/>
      <c r="B24" s="99" t="s">
        <v>265</v>
      </c>
      <c r="C24" s="100">
        <v>45243</v>
      </c>
      <c r="D24" s="101" t="s">
        <v>132</v>
      </c>
      <c r="E24" s="102" t="s">
        <v>297</v>
      </c>
      <c r="F24" s="103" t="s">
        <v>152</v>
      </c>
      <c r="G24" s="111" t="s">
        <v>621</v>
      </c>
      <c r="H24" s="104" t="s">
        <v>20</v>
      </c>
      <c r="I24" s="104" t="s">
        <v>305</v>
      </c>
      <c r="J24" s="111" t="s">
        <v>306</v>
      </c>
      <c r="K24" s="113" t="s">
        <v>89</v>
      </c>
      <c r="L24" s="113">
        <v>68392256435</v>
      </c>
      <c r="M24" s="111"/>
      <c r="N24" s="114"/>
      <c r="O24" s="115"/>
      <c r="P24" s="114"/>
      <c r="Q24" s="111"/>
      <c r="R24" s="114"/>
      <c r="S24" s="116"/>
      <c r="T24" s="116"/>
      <c r="U24" s="111"/>
      <c r="V24" s="111"/>
      <c r="W24" s="111"/>
      <c r="X24" s="111"/>
      <c r="Y24" s="111"/>
      <c r="Z24" s="111"/>
      <c r="AA24" s="111"/>
      <c r="AB24" s="111"/>
      <c r="AC24" s="111"/>
      <c r="AD24" s="115"/>
      <c r="AE24" s="117"/>
      <c r="AF24" s="117"/>
      <c r="AG24" s="117"/>
      <c r="AH24" s="117"/>
      <c r="AI24" s="111"/>
    </row>
    <row r="25" spans="1:35" ht="45" customHeight="1">
      <c r="A25" s="99"/>
      <c r="B25" s="99" t="s">
        <v>265</v>
      </c>
      <c r="C25" s="100">
        <v>45243</v>
      </c>
      <c r="D25" s="101" t="s">
        <v>132</v>
      </c>
      <c r="E25" s="139" t="s">
        <v>297</v>
      </c>
      <c r="F25" s="103" t="s">
        <v>152</v>
      </c>
      <c r="G25" s="111" t="s">
        <v>622</v>
      </c>
      <c r="H25" s="104" t="s">
        <v>20</v>
      </c>
      <c r="I25" s="104" t="s">
        <v>623</v>
      </c>
      <c r="J25" s="111" t="s">
        <v>624</v>
      </c>
      <c r="K25" s="113" t="s">
        <v>89</v>
      </c>
      <c r="L25" s="113">
        <v>568743474</v>
      </c>
      <c r="M25" s="140"/>
      <c r="N25" s="141"/>
      <c r="O25" s="107"/>
      <c r="P25" s="106"/>
      <c r="Q25" s="111"/>
      <c r="R25" s="114"/>
      <c r="S25" s="116"/>
      <c r="T25" s="108"/>
      <c r="U25" s="104"/>
      <c r="V25" s="104"/>
      <c r="W25" s="104"/>
      <c r="X25" s="104"/>
      <c r="Y25" s="104"/>
      <c r="Z25" s="104"/>
      <c r="AA25" s="104"/>
      <c r="AB25" s="104"/>
      <c r="AC25" s="104"/>
      <c r="AD25" s="107"/>
      <c r="AE25" s="109"/>
      <c r="AF25" s="109"/>
      <c r="AG25" s="109"/>
      <c r="AH25" s="109"/>
      <c r="AI25" s="111"/>
    </row>
    <row r="26" spans="1:35" ht="45" customHeight="1">
      <c r="A26" s="99"/>
      <c r="B26" s="99" t="s">
        <v>265</v>
      </c>
      <c r="C26" s="100">
        <v>45243</v>
      </c>
      <c r="D26" s="101" t="s">
        <v>132</v>
      </c>
      <c r="E26" s="102" t="s">
        <v>297</v>
      </c>
      <c r="F26" s="103" t="s">
        <v>152</v>
      </c>
      <c r="G26" s="111" t="s">
        <v>625</v>
      </c>
      <c r="H26" s="104" t="s">
        <v>16</v>
      </c>
      <c r="I26" s="104" t="s">
        <v>299</v>
      </c>
      <c r="J26" s="111" t="s">
        <v>626</v>
      </c>
      <c r="K26" s="113" t="s">
        <v>89</v>
      </c>
      <c r="L26" s="105">
        <v>24723122482</v>
      </c>
      <c r="M26" s="120"/>
      <c r="N26" s="131"/>
      <c r="O26" s="107"/>
      <c r="P26" s="106"/>
      <c r="Q26" s="111"/>
      <c r="R26" s="106"/>
      <c r="S26" s="108"/>
      <c r="T26" s="108"/>
      <c r="U26" s="104"/>
      <c r="V26" s="104"/>
      <c r="W26" s="104"/>
      <c r="X26" s="104"/>
      <c r="Y26" s="104"/>
      <c r="Z26" s="104"/>
      <c r="AA26" s="104"/>
      <c r="AB26" s="104"/>
      <c r="AC26" s="104"/>
      <c r="AD26" s="107"/>
      <c r="AE26" s="109"/>
      <c r="AF26" s="109"/>
      <c r="AG26" s="109"/>
      <c r="AH26" s="109"/>
      <c r="AI26" s="111"/>
    </row>
    <row r="27" spans="1:35" ht="45" customHeight="1">
      <c r="A27" s="99"/>
      <c r="B27" s="99" t="s">
        <v>268</v>
      </c>
      <c r="C27" s="100">
        <v>45243</v>
      </c>
      <c r="D27" s="101" t="s">
        <v>132</v>
      </c>
      <c r="E27" s="102" t="s">
        <v>627</v>
      </c>
      <c r="F27" s="21" t="s">
        <v>141</v>
      </c>
      <c r="G27" s="22" t="s">
        <v>628</v>
      </c>
      <c r="H27" s="104"/>
      <c r="I27" s="105"/>
      <c r="J27" s="104"/>
      <c r="K27" s="105"/>
      <c r="L27" s="105"/>
      <c r="M27" s="104"/>
      <c r="N27" s="106"/>
      <c r="O27" s="107"/>
      <c r="P27" s="106"/>
      <c r="Q27" s="104"/>
      <c r="R27" s="106"/>
      <c r="S27" s="108"/>
      <c r="T27" s="108"/>
      <c r="U27" s="104"/>
      <c r="V27" s="104"/>
      <c r="W27" s="104"/>
      <c r="X27" s="104"/>
      <c r="Y27" s="104"/>
      <c r="Z27" s="104"/>
      <c r="AA27" s="104"/>
      <c r="AB27" s="104"/>
      <c r="AC27" s="104"/>
      <c r="AD27" s="107"/>
      <c r="AE27" s="109"/>
      <c r="AF27" s="109"/>
      <c r="AG27" s="109"/>
      <c r="AH27" s="109"/>
      <c r="AI27" s="104"/>
    </row>
    <row r="28" spans="1:35" ht="45" customHeight="1">
      <c r="A28" s="99"/>
      <c r="B28" s="99" t="s">
        <v>268</v>
      </c>
      <c r="C28" s="100">
        <v>45243</v>
      </c>
      <c r="D28" s="101" t="s">
        <v>133</v>
      </c>
      <c r="E28" s="102" t="s">
        <v>629</v>
      </c>
      <c r="F28" s="21" t="s">
        <v>131</v>
      </c>
      <c r="G28" s="22" t="s">
        <v>630</v>
      </c>
      <c r="H28" s="104" t="s">
        <v>20</v>
      </c>
      <c r="I28" s="111" t="s">
        <v>631</v>
      </c>
      <c r="J28" s="104" t="s">
        <v>632</v>
      </c>
      <c r="K28" s="105" t="s">
        <v>89</v>
      </c>
      <c r="L28" s="105">
        <v>3198128187</v>
      </c>
      <c r="M28" s="104"/>
      <c r="N28" s="106"/>
      <c r="O28" s="107"/>
      <c r="P28" s="106"/>
      <c r="Q28" s="104"/>
      <c r="R28" s="106"/>
      <c r="S28" s="108"/>
      <c r="T28" s="108"/>
      <c r="U28" s="104"/>
      <c r="V28" s="104"/>
      <c r="W28" s="104"/>
      <c r="X28" s="104"/>
      <c r="Y28" s="104"/>
      <c r="Z28" s="104"/>
      <c r="AA28" s="104"/>
      <c r="AB28" s="104"/>
      <c r="AC28" s="104"/>
      <c r="AD28" s="107"/>
      <c r="AE28" s="109"/>
      <c r="AF28" s="109"/>
      <c r="AG28" s="109"/>
      <c r="AH28" s="110"/>
      <c r="AI28" s="104"/>
    </row>
    <row r="29" spans="1:35" ht="45" customHeight="1">
      <c r="A29" s="99"/>
      <c r="B29" s="99" t="s">
        <v>268</v>
      </c>
      <c r="C29" s="100">
        <v>45243</v>
      </c>
      <c r="D29" s="101" t="s">
        <v>132</v>
      </c>
      <c r="E29" s="102" t="s">
        <v>633</v>
      </c>
      <c r="F29" s="103" t="s">
        <v>141</v>
      </c>
      <c r="G29" s="104" t="s">
        <v>270</v>
      </c>
      <c r="H29" s="104"/>
      <c r="I29" s="105"/>
      <c r="J29" s="104"/>
      <c r="K29" s="105"/>
      <c r="L29" s="105"/>
      <c r="M29" s="104"/>
      <c r="N29" s="106"/>
      <c r="O29" s="107"/>
      <c r="P29" s="106"/>
      <c r="Q29" s="104"/>
      <c r="R29" s="106"/>
      <c r="S29" s="108"/>
      <c r="T29" s="108"/>
      <c r="U29" s="104"/>
      <c r="V29" s="104"/>
      <c r="W29" s="104"/>
      <c r="X29" s="104"/>
      <c r="Y29" s="104"/>
      <c r="Z29" s="104"/>
      <c r="AA29" s="104"/>
      <c r="AB29" s="104"/>
      <c r="AC29" s="104"/>
      <c r="AD29" s="107"/>
      <c r="AE29" s="109"/>
      <c r="AF29" s="109"/>
      <c r="AG29" s="109"/>
      <c r="AH29" s="109"/>
      <c r="AI29" s="104"/>
    </row>
    <row r="30" spans="1:35" ht="45" customHeight="1">
      <c r="A30" s="99"/>
      <c r="B30" s="99" t="s">
        <v>255</v>
      </c>
      <c r="C30" s="100">
        <v>45244</v>
      </c>
      <c r="D30" s="101" t="s">
        <v>132</v>
      </c>
      <c r="E30" s="102" t="s">
        <v>634</v>
      </c>
      <c r="F30" s="103" t="s">
        <v>140</v>
      </c>
      <c r="G30" s="104" t="s">
        <v>290</v>
      </c>
      <c r="H30" s="104"/>
      <c r="I30" s="104"/>
      <c r="J30" s="104"/>
      <c r="K30" s="105"/>
      <c r="L30" s="105"/>
      <c r="M30" s="104"/>
      <c r="N30" s="106"/>
      <c r="O30" s="107"/>
      <c r="P30" s="106"/>
      <c r="Q30" s="104"/>
      <c r="R30" s="106"/>
      <c r="S30" s="108"/>
      <c r="T30" s="108"/>
      <c r="U30" s="104"/>
      <c r="V30" s="104"/>
      <c r="W30" s="104"/>
      <c r="X30" s="104"/>
      <c r="Y30" s="104"/>
      <c r="Z30" s="104"/>
      <c r="AA30" s="104"/>
      <c r="AB30" s="104"/>
      <c r="AC30" s="104"/>
      <c r="AD30" s="107"/>
      <c r="AE30" s="109"/>
      <c r="AF30" s="109"/>
      <c r="AG30" s="109"/>
      <c r="AH30" s="110"/>
      <c r="AI30" s="104"/>
    </row>
    <row r="31" spans="1:35" ht="45" customHeight="1">
      <c r="A31" s="99"/>
      <c r="B31" s="99" t="s">
        <v>255</v>
      </c>
      <c r="C31" s="100">
        <v>45244</v>
      </c>
      <c r="D31" s="101" t="s">
        <v>132</v>
      </c>
      <c r="E31" s="102" t="s">
        <v>634</v>
      </c>
      <c r="F31" s="103" t="s">
        <v>141</v>
      </c>
      <c r="G31" s="104" t="s">
        <v>291</v>
      </c>
      <c r="H31" s="104"/>
      <c r="I31" s="104" t="s">
        <v>635</v>
      </c>
      <c r="J31" s="104"/>
      <c r="K31" s="105"/>
      <c r="L31" s="105"/>
      <c r="M31" s="104"/>
      <c r="N31" s="106"/>
      <c r="O31" s="107"/>
      <c r="P31" s="106"/>
      <c r="Q31" s="104"/>
      <c r="R31" s="106"/>
      <c r="S31" s="108"/>
      <c r="T31" s="108"/>
      <c r="U31" s="104"/>
      <c r="V31" s="104"/>
      <c r="W31" s="104"/>
      <c r="X31" s="104"/>
      <c r="Y31" s="104"/>
      <c r="Z31" s="104"/>
      <c r="AA31" s="104"/>
      <c r="AB31" s="104"/>
      <c r="AC31" s="104"/>
      <c r="AD31" s="107"/>
      <c r="AE31" s="109"/>
      <c r="AF31" s="109"/>
      <c r="AG31" s="109"/>
      <c r="AH31" s="109"/>
      <c r="AI31" s="104"/>
    </row>
    <row r="32" spans="1:35" ht="45" customHeight="1">
      <c r="A32" s="99"/>
      <c r="B32" s="99" t="s">
        <v>255</v>
      </c>
      <c r="C32" s="100">
        <v>45244</v>
      </c>
      <c r="D32" s="101" t="s">
        <v>132</v>
      </c>
      <c r="E32" s="102" t="s">
        <v>634</v>
      </c>
      <c r="F32" s="103" t="s">
        <v>141</v>
      </c>
      <c r="G32" s="104" t="s">
        <v>291</v>
      </c>
      <c r="H32" s="104"/>
      <c r="I32" s="104" t="s">
        <v>636</v>
      </c>
      <c r="J32" s="104"/>
      <c r="K32" s="105"/>
      <c r="L32" s="105"/>
      <c r="M32" s="104"/>
      <c r="N32" s="106"/>
      <c r="O32" s="107"/>
      <c r="P32" s="106"/>
      <c r="Q32" s="104"/>
      <c r="R32" s="106"/>
      <c r="S32" s="108"/>
      <c r="T32" s="108"/>
      <c r="U32" s="104"/>
      <c r="V32" s="104"/>
      <c r="W32" s="104"/>
      <c r="X32" s="104"/>
      <c r="Y32" s="104"/>
      <c r="Z32" s="104"/>
      <c r="AA32" s="104"/>
      <c r="AB32" s="104"/>
      <c r="AC32" s="104"/>
      <c r="AD32" s="107"/>
      <c r="AE32" s="109"/>
      <c r="AF32" s="109"/>
      <c r="AG32" s="109"/>
      <c r="AH32" s="109"/>
      <c r="AI32" s="104"/>
    </row>
    <row r="33" spans="1:35" ht="45" customHeight="1">
      <c r="A33" s="99"/>
      <c r="B33" s="99" t="s">
        <v>255</v>
      </c>
      <c r="C33" s="100">
        <v>45244</v>
      </c>
      <c r="D33" s="101" t="s">
        <v>132</v>
      </c>
      <c r="E33" s="102" t="s">
        <v>637</v>
      </c>
      <c r="F33" s="21" t="s">
        <v>140</v>
      </c>
      <c r="G33" s="22" t="s">
        <v>638</v>
      </c>
      <c r="H33" s="104"/>
      <c r="I33" s="105"/>
      <c r="J33" s="104"/>
      <c r="K33" s="105"/>
      <c r="L33" s="105"/>
      <c r="M33" s="104"/>
      <c r="N33" s="106"/>
      <c r="O33" s="107"/>
      <c r="P33" s="106"/>
      <c r="Q33" s="104"/>
      <c r="R33" s="106"/>
      <c r="S33" s="108"/>
      <c r="T33" s="108"/>
      <c r="U33" s="104"/>
      <c r="V33" s="104"/>
      <c r="W33" s="104"/>
      <c r="X33" s="104"/>
      <c r="Y33" s="104"/>
      <c r="Z33" s="104"/>
      <c r="AA33" s="104"/>
      <c r="AB33" s="104"/>
      <c r="AC33" s="104"/>
      <c r="AD33" s="107"/>
      <c r="AE33" s="109"/>
      <c r="AF33" s="109"/>
      <c r="AG33" s="109"/>
      <c r="AH33" s="109"/>
      <c r="AI33" s="104"/>
    </row>
    <row r="34" spans="1:35" ht="45" customHeight="1">
      <c r="A34" s="99"/>
      <c r="B34" s="99" t="s">
        <v>255</v>
      </c>
      <c r="C34" s="100">
        <v>45244</v>
      </c>
      <c r="D34" s="101" t="s">
        <v>132</v>
      </c>
      <c r="E34" s="102" t="s">
        <v>639</v>
      </c>
      <c r="F34" s="21"/>
      <c r="G34" s="104" t="s">
        <v>640</v>
      </c>
      <c r="H34" s="104"/>
      <c r="I34" s="111"/>
      <c r="J34" s="104"/>
      <c r="K34" s="105"/>
      <c r="L34" s="105"/>
      <c r="M34" s="104"/>
      <c r="N34" s="106"/>
      <c r="O34" s="107"/>
      <c r="P34" s="106"/>
      <c r="Q34" s="104"/>
      <c r="R34" s="106"/>
      <c r="S34" s="108"/>
      <c r="T34" s="108"/>
      <c r="U34" s="104"/>
      <c r="V34" s="104"/>
      <c r="W34" s="104"/>
      <c r="X34" s="104"/>
      <c r="Y34" s="104"/>
      <c r="Z34" s="104"/>
      <c r="AA34" s="104"/>
      <c r="AB34" s="104"/>
      <c r="AC34" s="104"/>
      <c r="AD34" s="107"/>
      <c r="AE34" s="109"/>
      <c r="AF34" s="109"/>
      <c r="AG34" s="109"/>
      <c r="AH34" s="110"/>
      <c r="AI34" s="104"/>
    </row>
    <row r="35" spans="1:35" ht="45" customHeight="1">
      <c r="A35" s="99"/>
      <c r="B35" s="99" t="s">
        <v>257</v>
      </c>
      <c r="C35" s="100">
        <v>45244</v>
      </c>
      <c r="D35" s="101" t="s">
        <v>132</v>
      </c>
      <c r="E35" s="102" t="s">
        <v>277</v>
      </c>
      <c r="F35" s="21" t="s">
        <v>152</v>
      </c>
      <c r="G35" s="104" t="s">
        <v>641</v>
      </c>
      <c r="H35" s="104"/>
      <c r="I35" s="105"/>
      <c r="J35" s="104"/>
      <c r="K35" s="105"/>
      <c r="L35" s="23"/>
      <c r="M35" s="104"/>
      <c r="N35" s="106"/>
      <c r="O35" s="107"/>
      <c r="P35" s="106"/>
      <c r="Q35" s="104"/>
      <c r="R35" s="106"/>
      <c r="S35" s="108"/>
      <c r="T35" s="108"/>
      <c r="U35" s="104"/>
      <c r="V35" s="104"/>
      <c r="W35" s="104"/>
      <c r="X35" s="104"/>
      <c r="Y35" s="104"/>
      <c r="Z35" s="104"/>
      <c r="AA35" s="104"/>
      <c r="AB35" s="104"/>
      <c r="AC35" s="104"/>
      <c r="AD35" s="107"/>
      <c r="AE35" s="109"/>
      <c r="AF35" s="109"/>
      <c r="AG35" s="109"/>
      <c r="AH35" s="109"/>
      <c r="AI35" s="104"/>
    </row>
    <row r="36" spans="1:35" ht="45" customHeight="1">
      <c r="A36" s="99"/>
      <c r="B36" s="99" t="s">
        <v>257</v>
      </c>
      <c r="C36" s="128">
        <v>45244</v>
      </c>
      <c r="D36" s="101" t="s">
        <v>132</v>
      </c>
      <c r="E36" s="102" t="s">
        <v>277</v>
      </c>
      <c r="F36" s="103" t="s">
        <v>152</v>
      </c>
      <c r="G36" s="111" t="s">
        <v>642</v>
      </c>
      <c r="H36" s="104" t="s">
        <v>20</v>
      </c>
      <c r="I36" s="123" t="s">
        <v>643</v>
      </c>
      <c r="J36" s="123" t="s">
        <v>644</v>
      </c>
      <c r="K36" s="123" t="s">
        <v>89</v>
      </c>
      <c r="L36" s="113">
        <v>48617077272</v>
      </c>
      <c r="M36" s="123"/>
      <c r="N36" s="123"/>
      <c r="O36" s="107"/>
      <c r="P36" s="106"/>
      <c r="Q36" s="129"/>
      <c r="R36" s="106"/>
      <c r="S36" s="108"/>
      <c r="T36" s="108"/>
      <c r="U36" s="104"/>
      <c r="V36" s="104"/>
      <c r="W36" s="104"/>
      <c r="X36" s="104"/>
      <c r="Y36" s="104"/>
      <c r="Z36" s="104"/>
      <c r="AA36" s="104"/>
      <c r="AB36" s="104"/>
      <c r="AC36" s="104"/>
      <c r="AD36" s="107"/>
      <c r="AE36" s="109"/>
      <c r="AF36" s="109"/>
      <c r="AG36" s="109"/>
      <c r="AH36" s="109"/>
      <c r="AI36" s="22"/>
    </row>
    <row r="37" spans="1:35" ht="45" customHeight="1">
      <c r="A37" s="99"/>
      <c r="B37" s="99" t="s">
        <v>257</v>
      </c>
      <c r="C37" s="128">
        <v>45244</v>
      </c>
      <c r="D37" s="101" t="s">
        <v>132</v>
      </c>
      <c r="E37" s="102" t="s">
        <v>277</v>
      </c>
      <c r="F37" s="103" t="s">
        <v>152</v>
      </c>
      <c r="G37" s="111" t="s">
        <v>645</v>
      </c>
      <c r="H37" s="104" t="s">
        <v>20</v>
      </c>
      <c r="I37" s="123" t="s">
        <v>293</v>
      </c>
      <c r="J37" s="123" t="s">
        <v>294</v>
      </c>
      <c r="K37" s="123" t="s">
        <v>89</v>
      </c>
      <c r="L37" s="113">
        <v>6671635697</v>
      </c>
      <c r="M37" s="123"/>
      <c r="N37" s="123"/>
      <c r="O37" s="107"/>
      <c r="P37" s="106"/>
      <c r="Q37" s="129"/>
      <c r="R37" s="106"/>
      <c r="S37" s="108"/>
      <c r="T37" s="108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9"/>
      <c r="AF37" s="109"/>
      <c r="AG37" s="109"/>
      <c r="AH37" s="110"/>
      <c r="AI37" s="104"/>
    </row>
    <row r="38" spans="1:35" ht="45" customHeight="1">
      <c r="A38" s="99"/>
      <c r="B38" s="99" t="s">
        <v>257</v>
      </c>
      <c r="C38" s="128">
        <v>45244</v>
      </c>
      <c r="D38" s="101" t="s">
        <v>132</v>
      </c>
      <c r="E38" s="102" t="s">
        <v>277</v>
      </c>
      <c r="F38" s="103" t="s">
        <v>152</v>
      </c>
      <c r="G38" s="111" t="s">
        <v>645</v>
      </c>
      <c r="H38" s="104" t="s">
        <v>20</v>
      </c>
      <c r="I38" s="123" t="s">
        <v>295</v>
      </c>
      <c r="J38" s="123" t="s">
        <v>279</v>
      </c>
      <c r="K38" s="123" t="s">
        <v>89</v>
      </c>
      <c r="L38" s="113">
        <v>96107776452</v>
      </c>
      <c r="M38" s="123"/>
      <c r="N38" s="123"/>
      <c r="O38" s="107"/>
      <c r="P38" s="106"/>
      <c r="Q38" s="129"/>
      <c r="R38" s="106"/>
      <c r="S38" s="108"/>
      <c r="T38" s="108"/>
      <c r="U38" s="104"/>
      <c r="V38" s="104"/>
      <c r="W38" s="104"/>
      <c r="X38" s="104"/>
      <c r="Y38" s="104"/>
      <c r="Z38" s="104"/>
      <c r="AA38" s="104"/>
      <c r="AB38" s="104"/>
      <c r="AC38" s="104"/>
      <c r="AD38" s="107"/>
      <c r="AE38" s="109"/>
      <c r="AF38" s="109"/>
      <c r="AG38" s="109"/>
      <c r="AH38" s="109"/>
      <c r="AI38" s="104"/>
    </row>
    <row r="39" spans="1:35" ht="45" customHeight="1">
      <c r="A39" s="99"/>
      <c r="B39" s="99" t="s">
        <v>257</v>
      </c>
      <c r="C39" s="128">
        <v>45244</v>
      </c>
      <c r="D39" s="101" t="s">
        <v>132</v>
      </c>
      <c r="E39" s="102" t="s">
        <v>277</v>
      </c>
      <c r="F39" s="103" t="s">
        <v>152</v>
      </c>
      <c r="G39" s="111" t="s">
        <v>641</v>
      </c>
      <c r="H39" s="104"/>
      <c r="I39" s="123"/>
      <c r="J39" s="123"/>
      <c r="K39" s="123"/>
      <c r="L39" s="113"/>
      <c r="M39" s="104"/>
      <c r="N39" s="106"/>
      <c r="O39" s="107"/>
      <c r="P39" s="106"/>
      <c r="Q39" s="104"/>
      <c r="R39" s="106"/>
      <c r="S39" s="108"/>
      <c r="T39" s="108"/>
      <c r="U39" s="104"/>
      <c r="V39" s="104"/>
      <c r="W39" s="104"/>
      <c r="X39" s="104"/>
      <c r="Y39" s="104"/>
      <c r="Z39" s="104"/>
      <c r="AA39" s="104"/>
      <c r="AB39" s="104"/>
      <c r="AC39" s="104"/>
      <c r="AD39" s="107"/>
      <c r="AE39" s="109"/>
      <c r="AF39" s="109"/>
      <c r="AG39" s="109"/>
      <c r="AH39" s="109"/>
      <c r="AI39" s="104"/>
    </row>
    <row r="40" spans="1:35" ht="45" customHeight="1">
      <c r="A40" s="99"/>
      <c r="B40" s="99" t="s">
        <v>258</v>
      </c>
      <c r="C40" s="128">
        <v>45244</v>
      </c>
      <c r="D40" s="101" t="s">
        <v>132</v>
      </c>
      <c r="E40" s="102" t="s">
        <v>646</v>
      </c>
      <c r="F40" s="103" t="s">
        <v>140</v>
      </c>
      <c r="G40" s="104" t="s">
        <v>647</v>
      </c>
      <c r="H40" s="104"/>
      <c r="I40" s="123"/>
      <c r="J40" s="123"/>
      <c r="K40" s="123"/>
      <c r="L40" s="113"/>
      <c r="M40" s="104"/>
      <c r="N40" s="106"/>
      <c r="O40" s="107"/>
      <c r="P40" s="106"/>
      <c r="Q40" s="104"/>
      <c r="R40" s="106"/>
      <c r="S40" s="108"/>
      <c r="T40" s="108"/>
      <c r="U40" s="104"/>
      <c r="V40" s="104"/>
      <c r="W40" s="104"/>
      <c r="X40" s="104"/>
      <c r="Y40" s="104"/>
      <c r="Z40" s="104"/>
      <c r="AA40" s="104"/>
      <c r="AB40" s="104"/>
      <c r="AC40" s="104"/>
      <c r="AD40" s="107"/>
      <c r="AE40" s="109"/>
      <c r="AF40" s="109"/>
      <c r="AG40" s="109"/>
      <c r="AH40" s="109"/>
      <c r="AI40" s="104"/>
    </row>
    <row r="41" spans="1:35" ht="45" customHeight="1">
      <c r="A41" s="99"/>
      <c r="B41" s="99" t="s">
        <v>258</v>
      </c>
      <c r="C41" s="100">
        <v>45244</v>
      </c>
      <c r="D41" s="101" t="s">
        <v>132</v>
      </c>
      <c r="E41" s="102" t="s">
        <v>646</v>
      </c>
      <c r="F41" s="103" t="s">
        <v>151</v>
      </c>
      <c r="G41" s="104" t="s">
        <v>648</v>
      </c>
      <c r="H41" s="104" t="s">
        <v>20</v>
      </c>
      <c r="I41" s="104" t="s">
        <v>649</v>
      </c>
      <c r="J41" s="104" t="s">
        <v>650</v>
      </c>
      <c r="K41" s="113" t="s">
        <v>89</v>
      </c>
      <c r="L41" s="105"/>
      <c r="M41" s="104" t="s">
        <v>651</v>
      </c>
      <c r="N41" s="106"/>
      <c r="O41" s="107" t="s">
        <v>28</v>
      </c>
      <c r="P41" s="106"/>
      <c r="Q41" s="104" t="s">
        <v>272</v>
      </c>
      <c r="R41" s="106" t="s">
        <v>6</v>
      </c>
      <c r="S41" s="108">
        <v>1</v>
      </c>
      <c r="T41" s="108"/>
      <c r="U41" s="104"/>
      <c r="V41" s="104"/>
      <c r="W41" s="104"/>
      <c r="X41" s="104"/>
      <c r="Y41" s="104"/>
      <c r="Z41" s="104"/>
      <c r="AA41" s="104"/>
      <c r="AB41" s="104"/>
      <c r="AC41" s="104"/>
      <c r="AD41" s="107"/>
      <c r="AE41" s="109"/>
      <c r="AF41" s="109"/>
      <c r="AG41" s="109"/>
      <c r="AH41" s="109"/>
      <c r="AI41" s="104" t="s">
        <v>652</v>
      </c>
    </row>
    <row r="42" spans="1:35" ht="45" customHeight="1">
      <c r="A42" s="99"/>
      <c r="B42" s="99" t="s">
        <v>258</v>
      </c>
      <c r="C42" s="100">
        <v>45244</v>
      </c>
      <c r="D42" s="101" t="s">
        <v>132</v>
      </c>
      <c r="E42" s="102" t="s">
        <v>646</v>
      </c>
      <c r="F42" s="103" t="s">
        <v>140</v>
      </c>
      <c r="G42" s="104" t="s">
        <v>653</v>
      </c>
      <c r="H42" s="104"/>
      <c r="I42" s="104"/>
      <c r="J42" s="111"/>
      <c r="K42" s="113"/>
      <c r="L42" s="113"/>
      <c r="M42" s="104"/>
      <c r="N42" s="106"/>
      <c r="O42" s="107"/>
      <c r="P42" s="106"/>
      <c r="Q42" s="104"/>
      <c r="R42" s="106"/>
      <c r="S42" s="108"/>
      <c r="T42" s="108"/>
      <c r="U42" s="104"/>
      <c r="V42" s="104"/>
      <c r="W42" s="104"/>
      <c r="X42" s="104"/>
      <c r="Y42" s="104"/>
      <c r="Z42" s="104"/>
      <c r="AA42" s="104"/>
      <c r="AB42" s="104"/>
      <c r="AC42" s="104"/>
      <c r="AD42" s="107"/>
      <c r="AE42" s="109"/>
      <c r="AF42" s="109"/>
      <c r="AG42" s="109"/>
      <c r="AH42" s="110"/>
      <c r="AI42" s="104"/>
    </row>
    <row r="43" spans="1:35" ht="45" customHeight="1">
      <c r="A43" s="99"/>
      <c r="B43" s="99" t="s">
        <v>258</v>
      </c>
      <c r="C43" s="100">
        <v>45244</v>
      </c>
      <c r="D43" s="101" t="s">
        <v>133</v>
      </c>
      <c r="E43" s="102" t="s">
        <v>613</v>
      </c>
      <c r="F43" s="103" t="s">
        <v>140</v>
      </c>
      <c r="G43" s="111" t="s">
        <v>614</v>
      </c>
      <c r="H43" s="104"/>
      <c r="I43" s="104"/>
      <c r="J43" s="111"/>
      <c r="K43" s="113"/>
      <c r="L43" s="113"/>
      <c r="M43" s="104"/>
      <c r="N43" s="106"/>
      <c r="O43" s="107"/>
      <c r="P43" s="106"/>
      <c r="Q43" s="104"/>
      <c r="R43" s="106"/>
      <c r="S43" s="108"/>
      <c r="T43" s="108"/>
      <c r="U43" s="104"/>
      <c r="V43" s="104"/>
      <c r="W43" s="104"/>
      <c r="X43" s="104"/>
      <c r="Y43" s="104"/>
      <c r="Z43" s="104"/>
      <c r="AA43" s="104"/>
      <c r="AB43" s="104"/>
      <c r="AC43" s="104"/>
      <c r="AD43" s="107"/>
      <c r="AE43" s="109"/>
      <c r="AF43" s="109"/>
      <c r="AG43" s="109"/>
      <c r="AH43" s="109"/>
      <c r="AI43" s="104"/>
    </row>
    <row r="44" spans="1:35" ht="45" customHeight="1">
      <c r="A44" s="99"/>
      <c r="B44" s="99" t="s">
        <v>263</v>
      </c>
      <c r="C44" s="100">
        <v>45244</v>
      </c>
      <c r="D44" s="101" t="s">
        <v>132</v>
      </c>
      <c r="E44" s="102" t="s">
        <v>654</v>
      </c>
      <c r="F44" s="21" t="s">
        <v>140</v>
      </c>
      <c r="G44" s="22" t="s">
        <v>617</v>
      </c>
      <c r="H44" s="104"/>
      <c r="I44" s="104"/>
      <c r="J44" s="104"/>
      <c r="K44" s="105"/>
      <c r="L44" s="105"/>
      <c r="M44" s="104"/>
      <c r="N44" s="106"/>
      <c r="O44" s="107"/>
      <c r="P44" s="106"/>
      <c r="Q44" s="104"/>
      <c r="R44" s="106"/>
      <c r="S44" s="108"/>
      <c r="T44" s="108"/>
      <c r="U44" s="104"/>
      <c r="V44" s="104"/>
      <c r="W44" s="104"/>
      <c r="X44" s="104"/>
      <c r="Y44" s="104"/>
      <c r="Z44" s="104"/>
      <c r="AA44" s="104"/>
      <c r="AB44" s="104"/>
      <c r="AC44" s="104"/>
      <c r="AD44" s="107"/>
      <c r="AE44" s="109"/>
      <c r="AF44" s="109"/>
      <c r="AG44" s="109"/>
      <c r="AH44" s="110"/>
      <c r="AI44" s="104"/>
    </row>
    <row r="45" spans="1:35" ht="45" customHeight="1">
      <c r="A45" s="99"/>
      <c r="B45" s="99" t="s">
        <v>263</v>
      </c>
      <c r="C45" s="100">
        <v>45244</v>
      </c>
      <c r="D45" s="101" t="s">
        <v>133</v>
      </c>
      <c r="E45" s="102" t="s">
        <v>655</v>
      </c>
      <c r="F45" s="21" t="s">
        <v>140</v>
      </c>
      <c r="G45" s="22" t="s">
        <v>656</v>
      </c>
      <c r="H45" s="104" t="s">
        <v>20</v>
      </c>
      <c r="I45" s="111" t="s">
        <v>657</v>
      </c>
      <c r="J45" s="104" t="s">
        <v>658</v>
      </c>
      <c r="K45" s="105" t="s">
        <v>90</v>
      </c>
      <c r="L45" s="105"/>
      <c r="M45" s="104" t="s">
        <v>659</v>
      </c>
      <c r="N45" s="106" t="s">
        <v>660</v>
      </c>
      <c r="O45" s="107" t="s">
        <v>28</v>
      </c>
      <c r="P45" s="106" t="s">
        <v>137</v>
      </c>
      <c r="Q45" s="104" t="s">
        <v>661</v>
      </c>
      <c r="R45" s="106" t="s">
        <v>54</v>
      </c>
      <c r="S45" s="108">
        <v>2</v>
      </c>
      <c r="T45" s="108">
        <v>1</v>
      </c>
      <c r="U45" s="104" t="s">
        <v>662</v>
      </c>
      <c r="V45" s="104"/>
      <c r="W45" s="104"/>
      <c r="X45" s="104"/>
      <c r="Y45" s="104"/>
      <c r="Z45" s="104">
        <v>1</v>
      </c>
      <c r="AA45" s="104"/>
      <c r="AB45" s="104"/>
      <c r="AC45" s="104"/>
      <c r="AD45" s="107"/>
      <c r="AE45" s="109">
        <v>110</v>
      </c>
      <c r="AF45" s="109">
        <v>80</v>
      </c>
      <c r="AG45" s="109"/>
      <c r="AH45" s="109"/>
      <c r="AI45" s="104"/>
    </row>
    <row r="46" spans="1:35" ht="45" customHeight="1">
      <c r="A46" s="99"/>
      <c r="B46" s="99" t="s">
        <v>263</v>
      </c>
      <c r="C46" s="100">
        <v>45244</v>
      </c>
      <c r="D46" s="101" t="s">
        <v>133</v>
      </c>
      <c r="E46" s="102" t="s">
        <v>655</v>
      </c>
      <c r="F46" s="21" t="s">
        <v>140</v>
      </c>
      <c r="G46" s="104" t="s">
        <v>656</v>
      </c>
      <c r="H46" s="104" t="s">
        <v>20</v>
      </c>
      <c r="I46" s="111" t="s">
        <v>663</v>
      </c>
      <c r="J46" s="104" t="s">
        <v>664</v>
      </c>
      <c r="K46" s="105" t="s">
        <v>123</v>
      </c>
      <c r="L46" s="105"/>
      <c r="M46" s="104" t="s">
        <v>665</v>
      </c>
      <c r="N46" s="104" t="s">
        <v>666</v>
      </c>
      <c r="O46" s="107" t="s">
        <v>28</v>
      </c>
      <c r="P46" s="106" t="s">
        <v>137</v>
      </c>
      <c r="Q46" s="104" t="s">
        <v>661</v>
      </c>
      <c r="R46" s="106" t="s">
        <v>54</v>
      </c>
      <c r="S46" s="108">
        <v>2</v>
      </c>
      <c r="T46" s="116"/>
      <c r="U46" s="111"/>
      <c r="V46" s="104"/>
      <c r="W46" s="104"/>
      <c r="X46" s="104"/>
      <c r="Y46" s="104"/>
      <c r="Z46" s="104"/>
      <c r="AA46" s="104"/>
      <c r="AB46" s="104"/>
      <c r="AC46" s="104"/>
      <c r="AD46" s="107"/>
      <c r="AE46" s="109"/>
      <c r="AF46" s="109"/>
      <c r="AG46" s="109"/>
      <c r="AH46" s="109"/>
      <c r="AI46" s="104"/>
    </row>
    <row r="47" spans="1:35" ht="45" customHeight="1">
      <c r="A47" s="99"/>
      <c r="B47" s="99" t="s">
        <v>263</v>
      </c>
      <c r="C47" s="100">
        <v>45244</v>
      </c>
      <c r="D47" s="101" t="s">
        <v>132</v>
      </c>
      <c r="E47" s="102" t="s">
        <v>667</v>
      </c>
      <c r="F47" s="21" t="s">
        <v>140</v>
      </c>
      <c r="G47" s="22"/>
      <c r="H47" s="104"/>
      <c r="I47" s="104"/>
      <c r="J47" s="22"/>
      <c r="K47" s="23"/>
      <c r="L47" s="23"/>
      <c r="M47" s="104"/>
      <c r="N47" s="106"/>
      <c r="O47" s="107"/>
      <c r="P47" s="106"/>
      <c r="Q47" s="104"/>
      <c r="R47" s="106"/>
      <c r="S47" s="108"/>
      <c r="T47" s="108"/>
      <c r="U47" s="104"/>
      <c r="V47" s="104"/>
      <c r="W47" s="104"/>
      <c r="X47" s="104"/>
      <c r="Y47" s="104"/>
      <c r="Z47" s="104"/>
      <c r="AA47" s="104"/>
      <c r="AB47" s="104"/>
      <c r="AC47" s="104"/>
      <c r="AD47" s="107"/>
      <c r="AE47" s="109"/>
      <c r="AF47" s="109"/>
      <c r="AG47" s="109"/>
      <c r="AH47" s="109"/>
      <c r="AI47" s="104"/>
    </row>
    <row r="48" spans="1:35" ht="45" customHeight="1">
      <c r="A48" s="99"/>
      <c r="B48" s="99" t="s">
        <v>265</v>
      </c>
      <c r="C48" s="100">
        <v>45244</v>
      </c>
      <c r="D48" s="101" t="s">
        <v>132</v>
      </c>
      <c r="E48" s="102" t="s">
        <v>297</v>
      </c>
      <c r="F48" s="103" t="s">
        <v>152</v>
      </c>
      <c r="G48" s="104" t="s">
        <v>668</v>
      </c>
      <c r="H48" s="104" t="s">
        <v>20</v>
      </c>
      <c r="I48" s="104" t="s">
        <v>305</v>
      </c>
      <c r="J48" s="104" t="s">
        <v>306</v>
      </c>
      <c r="K48" s="105" t="s">
        <v>89</v>
      </c>
      <c r="L48" s="105">
        <v>68392256435</v>
      </c>
      <c r="M48" s="104"/>
      <c r="N48" s="106"/>
      <c r="O48" s="107"/>
      <c r="P48" s="106"/>
      <c r="Q48" s="104"/>
      <c r="R48" s="106"/>
      <c r="S48" s="108"/>
      <c r="T48" s="108"/>
      <c r="U48" s="104"/>
      <c r="V48" s="104"/>
      <c r="W48" s="104"/>
      <c r="X48" s="104"/>
      <c r="Y48" s="104"/>
      <c r="Z48" s="104"/>
      <c r="AA48" s="104"/>
      <c r="AB48" s="104"/>
      <c r="AC48" s="104"/>
      <c r="AD48" s="107"/>
      <c r="AE48" s="109"/>
      <c r="AF48" s="109"/>
      <c r="AG48" s="109"/>
      <c r="AH48" s="110"/>
      <c r="AI48" s="104"/>
    </row>
    <row r="49" spans="1:35" ht="45" customHeight="1">
      <c r="A49" s="99"/>
      <c r="B49" s="99" t="s">
        <v>265</v>
      </c>
      <c r="C49" s="100">
        <v>45244</v>
      </c>
      <c r="D49" s="101" t="s">
        <v>132</v>
      </c>
      <c r="E49" s="102" t="s">
        <v>297</v>
      </c>
      <c r="F49" s="103" t="s">
        <v>141</v>
      </c>
      <c r="G49" s="104" t="s">
        <v>669</v>
      </c>
      <c r="H49" s="104" t="s">
        <v>16</v>
      </c>
      <c r="I49" s="105" t="s">
        <v>284</v>
      </c>
      <c r="J49" s="104" t="s">
        <v>670</v>
      </c>
      <c r="K49" s="105" t="s">
        <v>89</v>
      </c>
      <c r="L49" s="105"/>
      <c r="M49" s="104"/>
      <c r="N49" s="106"/>
      <c r="O49" s="107"/>
      <c r="P49" s="106"/>
      <c r="Q49" s="104"/>
      <c r="R49" s="106"/>
      <c r="S49" s="108"/>
      <c r="T49" s="108"/>
      <c r="U49" s="104"/>
      <c r="V49" s="104"/>
      <c r="W49" s="104"/>
      <c r="X49" s="104"/>
      <c r="Y49" s="104"/>
      <c r="Z49" s="104"/>
      <c r="AA49" s="104"/>
      <c r="AB49" s="104"/>
      <c r="AC49" s="104"/>
      <c r="AD49" s="107"/>
      <c r="AE49" s="109"/>
      <c r="AF49" s="109"/>
      <c r="AG49" s="109"/>
      <c r="AH49" s="109"/>
      <c r="AI49" s="104"/>
    </row>
    <row r="50" spans="1:35" ht="45" customHeight="1">
      <c r="A50" s="99"/>
      <c r="B50" s="99" t="s">
        <v>265</v>
      </c>
      <c r="C50" s="100">
        <v>45244</v>
      </c>
      <c r="D50" s="101" t="s">
        <v>132</v>
      </c>
      <c r="E50" s="102" t="s">
        <v>297</v>
      </c>
      <c r="F50" s="103" t="s">
        <v>141</v>
      </c>
      <c r="G50" s="104" t="s">
        <v>669</v>
      </c>
      <c r="H50" s="104" t="s">
        <v>16</v>
      </c>
      <c r="I50" s="104" t="s">
        <v>284</v>
      </c>
      <c r="J50" s="104" t="s">
        <v>387</v>
      </c>
      <c r="K50" s="105" t="s">
        <v>89</v>
      </c>
      <c r="L50" s="105">
        <v>96107776452</v>
      </c>
      <c r="M50" s="104"/>
      <c r="N50" s="106"/>
      <c r="O50" s="107"/>
      <c r="P50" s="106"/>
      <c r="Q50" s="104"/>
      <c r="R50" s="106"/>
      <c r="S50" s="108"/>
      <c r="T50" s="108"/>
      <c r="U50" s="104"/>
      <c r="V50" s="104"/>
      <c r="W50" s="104"/>
      <c r="X50" s="104"/>
      <c r="Y50" s="104"/>
      <c r="Z50" s="104"/>
      <c r="AA50" s="104"/>
      <c r="AB50" s="104"/>
      <c r="AC50" s="104"/>
      <c r="AD50" s="107"/>
      <c r="AE50" s="109"/>
      <c r="AF50" s="109"/>
      <c r="AG50" s="109"/>
      <c r="AH50" s="109"/>
      <c r="AI50" s="104"/>
    </row>
    <row r="51" spans="1:35" ht="45" customHeight="1">
      <c r="A51" s="99"/>
      <c r="B51" s="99" t="s">
        <v>265</v>
      </c>
      <c r="C51" s="100">
        <v>45244</v>
      </c>
      <c r="D51" s="101" t="s">
        <v>132</v>
      </c>
      <c r="E51" s="102" t="s">
        <v>297</v>
      </c>
      <c r="F51" s="21" t="s">
        <v>141</v>
      </c>
      <c r="G51" s="104" t="s">
        <v>669</v>
      </c>
      <c r="H51" s="104" t="s">
        <v>16</v>
      </c>
      <c r="I51" s="105" t="s">
        <v>284</v>
      </c>
      <c r="J51" s="104" t="s">
        <v>671</v>
      </c>
      <c r="K51" s="113" t="s">
        <v>89</v>
      </c>
      <c r="L51" s="113">
        <v>96677183827</v>
      </c>
      <c r="M51" s="111"/>
      <c r="N51" s="114"/>
      <c r="O51" s="115"/>
      <c r="P51" s="114"/>
      <c r="Q51" s="104"/>
      <c r="R51" s="106"/>
      <c r="S51" s="108"/>
      <c r="T51" s="108"/>
      <c r="U51" s="104"/>
      <c r="V51" s="104"/>
      <c r="W51" s="104"/>
      <c r="X51" s="104"/>
      <c r="Y51" s="104"/>
      <c r="Z51" s="104"/>
      <c r="AA51" s="104"/>
      <c r="AB51" s="104"/>
      <c r="AC51" s="104"/>
      <c r="AD51" s="107"/>
      <c r="AE51" s="109"/>
      <c r="AF51" s="109"/>
      <c r="AG51" s="109"/>
      <c r="AH51" s="109"/>
      <c r="AI51" s="104"/>
    </row>
    <row r="52" spans="1:35" ht="45" customHeight="1">
      <c r="A52" s="99"/>
      <c r="B52" s="99" t="s">
        <v>265</v>
      </c>
      <c r="C52" s="100">
        <v>45244</v>
      </c>
      <c r="D52" s="101" t="s">
        <v>132</v>
      </c>
      <c r="E52" s="102" t="s">
        <v>297</v>
      </c>
      <c r="F52" s="21" t="s">
        <v>141</v>
      </c>
      <c r="G52" s="104" t="s">
        <v>672</v>
      </c>
      <c r="H52" s="104" t="s">
        <v>16</v>
      </c>
      <c r="I52" s="111" t="s">
        <v>673</v>
      </c>
      <c r="J52" s="104" t="s">
        <v>674</v>
      </c>
      <c r="K52" s="105" t="s">
        <v>89</v>
      </c>
      <c r="L52" s="105">
        <v>40568416804</v>
      </c>
      <c r="M52" s="104"/>
      <c r="N52" s="106"/>
      <c r="O52" s="107"/>
      <c r="P52" s="106"/>
      <c r="Q52" s="104"/>
      <c r="R52" s="106"/>
      <c r="S52" s="108"/>
      <c r="T52" s="108"/>
      <c r="U52" s="104"/>
      <c r="V52" s="104"/>
      <c r="W52" s="104"/>
      <c r="X52" s="104"/>
      <c r="Y52" s="104"/>
      <c r="Z52" s="104"/>
      <c r="AA52" s="104"/>
      <c r="AB52" s="104"/>
      <c r="AC52" s="104"/>
      <c r="AD52" s="107"/>
      <c r="AE52" s="109"/>
      <c r="AF52" s="109"/>
      <c r="AG52" s="109"/>
      <c r="AH52" s="109"/>
      <c r="AI52" s="104"/>
    </row>
    <row r="53" spans="1:35" ht="45" customHeight="1">
      <c r="A53" s="99"/>
      <c r="B53" s="99" t="s">
        <v>268</v>
      </c>
      <c r="C53" s="100">
        <v>45244</v>
      </c>
      <c r="D53" s="101" t="s">
        <v>132</v>
      </c>
      <c r="E53" s="102" t="s">
        <v>274</v>
      </c>
      <c r="F53" s="21" t="s">
        <v>140</v>
      </c>
      <c r="G53" s="22" t="s">
        <v>275</v>
      </c>
      <c r="H53" s="104"/>
      <c r="I53" s="104"/>
      <c r="J53" s="22"/>
      <c r="K53" s="23"/>
      <c r="L53" s="23"/>
      <c r="M53" s="104"/>
      <c r="N53" s="104"/>
      <c r="O53" s="107"/>
      <c r="P53" s="106"/>
      <c r="Q53" s="104"/>
      <c r="R53" s="106"/>
      <c r="S53" s="108"/>
      <c r="T53" s="116"/>
      <c r="U53" s="111"/>
      <c r="V53" s="104"/>
      <c r="W53" s="104"/>
      <c r="X53" s="104"/>
      <c r="Y53" s="104"/>
      <c r="Z53" s="104"/>
      <c r="AA53" s="104"/>
      <c r="AB53" s="104"/>
      <c r="AC53" s="104"/>
      <c r="AD53" s="107"/>
      <c r="AE53" s="109"/>
      <c r="AF53" s="109"/>
      <c r="AG53" s="109"/>
      <c r="AH53" s="109"/>
      <c r="AI53" s="104"/>
    </row>
    <row r="54" spans="1:35" ht="45" customHeight="1">
      <c r="A54" s="99"/>
      <c r="B54" s="99" t="s">
        <v>255</v>
      </c>
      <c r="C54" s="128">
        <v>45245</v>
      </c>
      <c r="D54" s="101" t="s">
        <v>132</v>
      </c>
      <c r="E54" s="102" t="s">
        <v>289</v>
      </c>
      <c r="F54" s="103" t="s">
        <v>140</v>
      </c>
      <c r="G54" s="111" t="s">
        <v>290</v>
      </c>
      <c r="H54" s="104"/>
      <c r="I54" s="123"/>
      <c r="J54" s="123"/>
      <c r="K54" s="123"/>
      <c r="L54" s="113"/>
      <c r="M54" s="123"/>
      <c r="N54" s="123"/>
      <c r="O54" s="107"/>
      <c r="P54" s="106"/>
      <c r="Q54" s="129"/>
      <c r="R54" s="106"/>
      <c r="S54" s="108"/>
      <c r="T54" s="108"/>
      <c r="U54" s="104"/>
      <c r="V54" s="104"/>
      <c r="W54" s="104"/>
      <c r="X54" s="104"/>
      <c r="Y54" s="104"/>
      <c r="Z54" s="104"/>
      <c r="AA54" s="104"/>
      <c r="AB54" s="104"/>
      <c r="AC54" s="104"/>
      <c r="AD54" s="107"/>
      <c r="AE54" s="109"/>
      <c r="AF54" s="109"/>
      <c r="AG54" s="109"/>
      <c r="AH54" s="110"/>
      <c r="AI54" s="22"/>
    </row>
    <row r="55" spans="1:35" ht="45" customHeight="1">
      <c r="A55" s="99"/>
      <c r="B55" s="99" t="s">
        <v>255</v>
      </c>
      <c r="C55" s="128">
        <v>45245</v>
      </c>
      <c r="D55" s="101" t="s">
        <v>132</v>
      </c>
      <c r="E55" s="102" t="s">
        <v>289</v>
      </c>
      <c r="F55" s="103" t="s">
        <v>140</v>
      </c>
      <c r="G55" s="104" t="s">
        <v>675</v>
      </c>
      <c r="H55" s="104"/>
      <c r="I55" s="123"/>
      <c r="J55" s="123"/>
      <c r="K55" s="123"/>
      <c r="L55" s="113"/>
      <c r="M55" s="123"/>
      <c r="N55" s="123"/>
      <c r="O55" s="107"/>
      <c r="P55" s="106"/>
      <c r="Q55" s="129"/>
      <c r="R55" s="106"/>
      <c r="S55" s="108"/>
      <c r="T55" s="108"/>
      <c r="U55" s="104"/>
      <c r="V55" s="104"/>
      <c r="W55" s="104"/>
      <c r="X55" s="104"/>
      <c r="Y55" s="104"/>
      <c r="Z55" s="104"/>
      <c r="AA55" s="104"/>
      <c r="AB55" s="104"/>
      <c r="AC55" s="104"/>
      <c r="AD55" s="107"/>
      <c r="AE55" s="109"/>
      <c r="AF55" s="109"/>
      <c r="AG55" s="109"/>
      <c r="AH55" s="109"/>
      <c r="AI55" s="22"/>
    </row>
    <row r="56" spans="1:35" ht="45" customHeight="1">
      <c r="A56" s="99"/>
      <c r="B56" s="99" t="s">
        <v>255</v>
      </c>
      <c r="C56" s="128">
        <v>45245</v>
      </c>
      <c r="D56" s="101" t="s">
        <v>132</v>
      </c>
      <c r="E56" s="102" t="s">
        <v>289</v>
      </c>
      <c r="F56" s="103" t="s">
        <v>152</v>
      </c>
      <c r="G56" s="104" t="s">
        <v>676</v>
      </c>
      <c r="H56" s="104" t="s">
        <v>16</v>
      </c>
      <c r="I56" s="123" t="s">
        <v>271</v>
      </c>
      <c r="J56" s="123" t="s">
        <v>677</v>
      </c>
      <c r="K56" s="123" t="s">
        <v>89</v>
      </c>
      <c r="L56" s="113">
        <v>33417424541</v>
      </c>
      <c r="M56" s="123"/>
      <c r="N56" s="123"/>
      <c r="O56" s="107"/>
      <c r="P56" s="106"/>
      <c r="Q56" s="129"/>
      <c r="R56" s="106"/>
      <c r="S56" s="108"/>
      <c r="T56" s="108"/>
      <c r="U56" s="104"/>
      <c r="V56" s="104"/>
      <c r="W56" s="104"/>
      <c r="X56" s="104"/>
      <c r="Y56" s="104"/>
      <c r="Z56" s="104"/>
      <c r="AA56" s="104"/>
      <c r="AB56" s="104"/>
      <c r="AC56" s="104"/>
      <c r="AD56" s="107"/>
      <c r="AE56" s="109"/>
      <c r="AF56" s="109"/>
      <c r="AG56" s="109"/>
      <c r="AH56" s="109"/>
      <c r="AI56" s="22"/>
    </row>
    <row r="57" spans="1:35" ht="45" customHeight="1">
      <c r="A57" s="99"/>
      <c r="B57" s="99" t="s">
        <v>257</v>
      </c>
      <c r="C57" s="128">
        <v>45245</v>
      </c>
      <c r="D57" s="101" t="s">
        <v>132</v>
      </c>
      <c r="E57" s="102" t="s">
        <v>277</v>
      </c>
      <c r="F57" s="103" t="s">
        <v>140</v>
      </c>
      <c r="G57" s="104" t="s">
        <v>678</v>
      </c>
      <c r="H57" s="104"/>
      <c r="I57" s="123"/>
      <c r="J57" s="123"/>
      <c r="K57" s="123"/>
      <c r="L57" s="130"/>
      <c r="M57" s="123"/>
      <c r="N57" s="123"/>
      <c r="O57" s="107"/>
      <c r="P57" s="106"/>
      <c r="Q57" s="129"/>
      <c r="R57" s="106"/>
      <c r="S57" s="108"/>
      <c r="T57" s="108"/>
      <c r="U57" s="22"/>
      <c r="V57" s="104"/>
      <c r="W57" s="104"/>
      <c r="X57" s="104"/>
      <c r="Y57" s="104"/>
      <c r="Z57" s="104"/>
      <c r="AA57" s="104"/>
      <c r="AB57" s="104"/>
      <c r="AC57" s="104"/>
      <c r="AD57" s="107"/>
      <c r="AE57" s="109"/>
      <c r="AF57" s="109"/>
      <c r="AG57" s="109"/>
      <c r="AH57" s="109"/>
      <c r="AI57" s="104"/>
    </row>
    <row r="58" spans="1:35" ht="45" customHeight="1">
      <c r="A58" s="99"/>
      <c r="B58" s="99" t="s">
        <v>257</v>
      </c>
      <c r="C58" s="128">
        <v>45245</v>
      </c>
      <c r="D58" s="101" t="s">
        <v>132</v>
      </c>
      <c r="E58" s="102" t="s">
        <v>277</v>
      </c>
      <c r="F58" s="103" t="s">
        <v>152</v>
      </c>
      <c r="G58" s="104" t="s">
        <v>278</v>
      </c>
      <c r="H58" s="104" t="s">
        <v>16</v>
      </c>
      <c r="I58" s="105" t="s">
        <v>679</v>
      </c>
      <c r="J58" s="104" t="s">
        <v>680</v>
      </c>
      <c r="K58" s="105" t="s">
        <v>89</v>
      </c>
      <c r="L58" s="105">
        <v>48051661312</v>
      </c>
      <c r="M58" s="104"/>
      <c r="N58" s="106"/>
      <c r="O58" s="107"/>
      <c r="P58" s="106"/>
      <c r="Q58" s="104"/>
      <c r="R58" s="106"/>
      <c r="S58" s="108"/>
      <c r="T58" s="108"/>
      <c r="U58" s="104"/>
      <c r="V58" s="104"/>
      <c r="W58" s="104"/>
      <c r="X58" s="104"/>
      <c r="Y58" s="104"/>
      <c r="Z58" s="104"/>
      <c r="AA58" s="104"/>
      <c r="AB58" s="104"/>
      <c r="AC58" s="104"/>
      <c r="AD58" s="107"/>
      <c r="AE58" s="109"/>
      <c r="AF58" s="109"/>
      <c r="AG58" s="109"/>
      <c r="AH58" s="109"/>
      <c r="AI58" s="104"/>
    </row>
    <row r="59" spans="1:35" ht="45" customHeight="1">
      <c r="A59" s="99"/>
      <c r="B59" s="99" t="s">
        <v>257</v>
      </c>
      <c r="C59" s="100">
        <v>45245</v>
      </c>
      <c r="D59" s="101" t="s">
        <v>132</v>
      </c>
      <c r="E59" s="102" t="s">
        <v>277</v>
      </c>
      <c r="F59" s="103" t="s">
        <v>152</v>
      </c>
      <c r="G59" s="111" t="s">
        <v>681</v>
      </c>
      <c r="H59" s="104" t="s">
        <v>20</v>
      </c>
      <c r="I59" s="104" t="s">
        <v>682</v>
      </c>
      <c r="J59" s="111" t="s">
        <v>683</v>
      </c>
      <c r="K59" s="113" t="s">
        <v>89</v>
      </c>
      <c r="L59" s="113">
        <v>21026513102</v>
      </c>
      <c r="M59" s="104"/>
      <c r="N59" s="106"/>
      <c r="O59" s="107"/>
      <c r="P59" s="106"/>
      <c r="Q59" s="104"/>
      <c r="R59" s="106"/>
      <c r="S59" s="108"/>
      <c r="T59" s="108"/>
      <c r="U59" s="104"/>
      <c r="V59" s="104"/>
      <c r="W59" s="104"/>
      <c r="X59" s="104"/>
      <c r="Y59" s="104"/>
      <c r="Z59" s="104"/>
      <c r="AA59" s="104"/>
      <c r="AB59" s="104"/>
      <c r="AC59" s="104"/>
      <c r="AD59" s="107"/>
      <c r="AE59" s="109"/>
      <c r="AF59" s="109"/>
      <c r="AG59" s="109"/>
      <c r="AH59" s="110"/>
      <c r="AI59" s="104"/>
    </row>
    <row r="60" spans="1:35" ht="45" customHeight="1">
      <c r="A60" s="99"/>
      <c r="B60" s="99" t="s">
        <v>257</v>
      </c>
      <c r="C60" s="100">
        <v>45245</v>
      </c>
      <c r="D60" s="101" t="s">
        <v>132</v>
      </c>
      <c r="E60" s="102" t="s">
        <v>277</v>
      </c>
      <c r="F60" s="103" t="s">
        <v>140</v>
      </c>
      <c r="G60" s="111" t="s">
        <v>308</v>
      </c>
      <c r="H60" s="104"/>
      <c r="I60" s="104"/>
      <c r="J60" s="104"/>
      <c r="K60" s="105"/>
      <c r="L60" s="105"/>
      <c r="M60" s="104"/>
      <c r="N60" s="106"/>
      <c r="O60" s="107"/>
      <c r="P60" s="106"/>
      <c r="Q60" s="104"/>
      <c r="R60" s="106"/>
      <c r="S60" s="108"/>
      <c r="T60" s="108"/>
      <c r="U60" s="104"/>
      <c r="V60" s="104"/>
      <c r="W60" s="104"/>
      <c r="X60" s="104"/>
      <c r="Y60" s="104"/>
      <c r="Z60" s="104"/>
      <c r="AA60" s="104"/>
      <c r="AB60" s="104"/>
      <c r="AC60" s="104"/>
      <c r="AD60" s="107"/>
      <c r="AE60" s="109"/>
      <c r="AF60" s="109"/>
      <c r="AG60" s="109"/>
      <c r="AH60" s="109"/>
      <c r="AI60" s="104"/>
    </row>
    <row r="61" spans="1:35" ht="45" customHeight="1">
      <c r="A61" s="99"/>
      <c r="B61" s="99" t="s">
        <v>258</v>
      </c>
      <c r="C61" s="100">
        <v>45245</v>
      </c>
      <c r="D61" s="101" t="s">
        <v>132</v>
      </c>
      <c r="E61" s="102" t="s">
        <v>646</v>
      </c>
      <c r="F61" s="103" t="s">
        <v>141</v>
      </c>
      <c r="G61" s="104" t="s">
        <v>684</v>
      </c>
      <c r="H61" s="104" t="s">
        <v>20</v>
      </c>
      <c r="I61" s="104" t="s">
        <v>685</v>
      </c>
      <c r="J61" s="104" t="s">
        <v>686</v>
      </c>
      <c r="K61" s="105" t="s">
        <v>89</v>
      </c>
      <c r="L61" s="105"/>
      <c r="M61" s="104" t="s">
        <v>687</v>
      </c>
      <c r="N61" s="106"/>
      <c r="O61" s="107" t="s">
        <v>28</v>
      </c>
      <c r="P61" s="106"/>
      <c r="Q61" s="104" t="s">
        <v>272</v>
      </c>
      <c r="R61" s="106" t="s">
        <v>6</v>
      </c>
      <c r="S61" s="108">
        <v>1</v>
      </c>
      <c r="T61" s="108"/>
      <c r="U61" s="104"/>
      <c r="V61" s="104"/>
      <c r="W61" s="104"/>
      <c r="X61" s="104"/>
      <c r="Y61" s="104"/>
      <c r="Z61" s="104"/>
      <c r="AA61" s="104"/>
      <c r="AB61" s="104"/>
      <c r="AC61" s="104"/>
      <c r="AD61" s="107"/>
      <c r="AE61" s="109"/>
      <c r="AF61" s="109"/>
      <c r="AG61" s="109"/>
      <c r="AH61" s="109"/>
      <c r="AI61" s="104" t="s">
        <v>688</v>
      </c>
    </row>
    <row r="62" spans="1:35" ht="45" customHeight="1">
      <c r="A62" s="99"/>
      <c r="B62" s="99" t="s">
        <v>258</v>
      </c>
      <c r="C62" s="100">
        <v>45245</v>
      </c>
      <c r="D62" s="101" t="s">
        <v>132</v>
      </c>
      <c r="E62" s="102" t="s">
        <v>646</v>
      </c>
      <c r="F62" s="103" t="s">
        <v>141</v>
      </c>
      <c r="G62" s="104" t="s">
        <v>689</v>
      </c>
      <c r="H62" s="104" t="s">
        <v>20</v>
      </c>
      <c r="I62" s="104" t="s">
        <v>690</v>
      </c>
      <c r="J62" s="104" t="s">
        <v>691</v>
      </c>
      <c r="K62" s="105" t="s">
        <v>116</v>
      </c>
      <c r="L62" s="105"/>
      <c r="M62" s="104"/>
      <c r="N62" s="106"/>
      <c r="O62" s="107"/>
      <c r="P62" s="106"/>
      <c r="Q62" s="104"/>
      <c r="R62" s="106"/>
      <c r="S62" s="108"/>
      <c r="T62" s="108"/>
      <c r="U62" s="104"/>
      <c r="V62" s="104"/>
      <c r="W62" s="104"/>
      <c r="X62" s="104"/>
      <c r="Y62" s="104"/>
      <c r="Z62" s="104"/>
      <c r="AA62" s="104"/>
      <c r="AB62" s="104"/>
      <c r="AC62" s="104"/>
      <c r="AD62" s="107"/>
      <c r="AE62" s="109"/>
      <c r="AF62" s="109"/>
      <c r="AG62" s="109"/>
      <c r="AH62" s="109"/>
      <c r="AI62" s="104" t="s">
        <v>692</v>
      </c>
    </row>
    <row r="63" spans="1:35" ht="45" customHeight="1">
      <c r="A63" s="99"/>
      <c r="B63" s="99" t="s">
        <v>258</v>
      </c>
      <c r="C63" s="100">
        <v>45245</v>
      </c>
      <c r="D63" s="101" t="s">
        <v>132</v>
      </c>
      <c r="E63" s="102" t="s">
        <v>646</v>
      </c>
      <c r="F63" s="21" t="s">
        <v>141</v>
      </c>
      <c r="G63" s="22" t="s">
        <v>693</v>
      </c>
      <c r="H63" s="104" t="s">
        <v>20</v>
      </c>
      <c r="I63" s="104" t="s">
        <v>694</v>
      </c>
      <c r="J63" s="104" t="s">
        <v>695</v>
      </c>
      <c r="K63" s="105" t="s">
        <v>89</v>
      </c>
      <c r="L63" s="105">
        <v>82031999604</v>
      </c>
      <c r="M63" s="104" t="s">
        <v>696</v>
      </c>
      <c r="N63" s="106" t="s">
        <v>697</v>
      </c>
      <c r="O63" s="107" t="s">
        <v>28</v>
      </c>
      <c r="P63" s="106" t="s">
        <v>41</v>
      </c>
      <c r="Q63" s="104" t="s">
        <v>698</v>
      </c>
      <c r="R63" s="106" t="s">
        <v>5</v>
      </c>
      <c r="S63" s="108"/>
      <c r="T63" s="108">
        <v>1</v>
      </c>
      <c r="U63" s="104" t="s">
        <v>699</v>
      </c>
      <c r="V63" s="104"/>
      <c r="W63" s="104"/>
      <c r="X63" s="104"/>
      <c r="Y63" s="104"/>
      <c r="Z63" s="104"/>
      <c r="AA63" s="104"/>
      <c r="AB63" s="104"/>
      <c r="AC63" s="104"/>
      <c r="AD63" s="107"/>
      <c r="AE63" s="109"/>
      <c r="AF63" s="109"/>
      <c r="AG63" s="109"/>
      <c r="AH63" s="110"/>
      <c r="AI63" s="104" t="s">
        <v>700</v>
      </c>
    </row>
    <row r="64" spans="1:35" ht="45" customHeight="1">
      <c r="A64" s="99"/>
      <c r="B64" s="99" t="s">
        <v>258</v>
      </c>
      <c r="C64" s="100">
        <v>45245</v>
      </c>
      <c r="D64" s="101" t="s">
        <v>132</v>
      </c>
      <c r="E64" s="102" t="s">
        <v>646</v>
      </c>
      <c r="F64" s="21" t="s">
        <v>141</v>
      </c>
      <c r="G64" s="104" t="s">
        <v>701</v>
      </c>
      <c r="H64" s="104" t="s">
        <v>20</v>
      </c>
      <c r="I64" s="111" t="s">
        <v>702</v>
      </c>
      <c r="J64" s="104" t="s">
        <v>703</v>
      </c>
      <c r="K64" s="105" t="s">
        <v>89</v>
      </c>
      <c r="L64" s="105">
        <v>85843181422</v>
      </c>
      <c r="M64" s="104"/>
      <c r="N64" s="106"/>
      <c r="O64" s="107"/>
      <c r="P64" s="106" t="s">
        <v>41</v>
      </c>
      <c r="Q64" s="104" t="s">
        <v>272</v>
      </c>
      <c r="R64" s="106" t="s">
        <v>5</v>
      </c>
      <c r="S64" s="108">
        <v>1</v>
      </c>
      <c r="T64" s="108"/>
      <c r="U64" s="104"/>
      <c r="V64" s="104"/>
      <c r="W64" s="104"/>
      <c r="X64" s="104"/>
      <c r="Y64" s="104"/>
      <c r="Z64" s="104"/>
      <c r="AA64" s="104"/>
      <c r="AB64" s="104"/>
      <c r="AC64" s="104"/>
      <c r="AD64" s="107"/>
      <c r="AE64" s="109"/>
      <c r="AF64" s="109"/>
      <c r="AG64" s="109"/>
      <c r="AH64" s="109"/>
      <c r="AI64" s="104" t="s">
        <v>704</v>
      </c>
    </row>
    <row r="65" spans="1:35" ht="30">
      <c r="A65" s="99"/>
      <c r="B65" s="99" t="s">
        <v>263</v>
      </c>
      <c r="C65" s="100">
        <v>45245</v>
      </c>
      <c r="D65" s="101" t="s">
        <v>132</v>
      </c>
      <c r="E65" s="102" t="s">
        <v>280</v>
      </c>
      <c r="F65" s="21" t="s">
        <v>140</v>
      </c>
      <c r="G65" s="22" t="s">
        <v>281</v>
      </c>
      <c r="H65" s="104"/>
      <c r="I65" s="104"/>
      <c r="J65" s="22"/>
      <c r="K65" s="23"/>
      <c r="L65" s="23"/>
      <c r="M65" s="104"/>
      <c r="N65" s="104"/>
      <c r="O65" s="107"/>
      <c r="P65" s="106"/>
      <c r="Q65" s="104"/>
      <c r="R65" s="106"/>
      <c r="S65" s="108"/>
      <c r="T65" s="116"/>
      <c r="U65" s="111"/>
      <c r="V65" s="104"/>
      <c r="W65" s="104"/>
      <c r="X65" s="104"/>
      <c r="Y65" s="104"/>
      <c r="Z65" s="104"/>
      <c r="AA65" s="104"/>
      <c r="AB65" s="104"/>
      <c r="AC65" s="104"/>
      <c r="AD65" s="107"/>
      <c r="AE65" s="109"/>
      <c r="AF65" s="109"/>
      <c r="AG65" s="109"/>
      <c r="AH65" s="109"/>
      <c r="AI65" s="104"/>
    </row>
    <row r="66" spans="1:35" ht="45">
      <c r="B66" s="99" t="s">
        <v>263</v>
      </c>
      <c r="C66" s="100">
        <v>45245</v>
      </c>
      <c r="D66" s="101" t="s">
        <v>133</v>
      </c>
      <c r="E66" s="102" t="s">
        <v>282</v>
      </c>
      <c r="F66" s="21" t="s">
        <v>131</v>
      </c>
      <c r="G66" s="22" t="s">
        <v>705</v>
      </c>
      <c r="H66" s="111" t="s">
        <v>20</v>
      </c>
      <c r="I66" s="104" t="s">
        <v>706</v>
      </c>
      <c r="J66" s="104" t="s">
        <v>707</v>
      </c>
      <c r="K66" s="105" t="s">
        <v>96</v>
      </c>
      <c r="L66" s="105"/>
      <c r="M66" s="104" t="s">
        <v>708</v>
      </c>
      <c r="N66" s="106" t="s">
        <v>709</v>
      </c>
      <c r="O66" s="107" t="s">
        <v>28</v>
      </c>
      <c r="P66" s="106" t="s">
        <v>137</v>
      </c>
      <c r="Q66" s="104" t="s">
        <v>710</v>
      </c>
      <c r="R66" s="106" t="s">
        <v>55</v>
      </c>
      <c r="S66" s="108">
        <v>4</v>
      </c>
      <c r="T66" s="108">
        <v>1</v>
      </c>
      <c r="U66" s="104" t="s">
        <v>6</v>
      </c>
      <c r="V66" s="104"/>
      <c r="W66" s="104"/>
      <c r="X66" s="104"/>
      <c r="Y66" s="104"/>
      <c r="Z66" s="104">
        <v>1</v>
      </c>
      <c r="AA66" s="104"/>
      <c r="AB66" s="104"/>
      <c r="AC66" s="104"/>
      <c r="AD66" s="107"/>
      <c r="AE66" s="109">
        <v>4270</v>
      </c>
      <c r="AF66" s="109">
        <v>2860</v>
      </c>
      <c r="AG66" s="109"/>
      <c r="AH66" s="110"/>
      <c r="AI66" s="104"/>
    </row>
    <row r="67" spans="1:35" ht="45">
      <c r="B67" s="99" t="s">
        <v>263</v>
      </c>
      <c r="C67" s="100">
        <v>45245</v>
      </c>
      <c r="D67" s="101" t="s">
        <v>133</v>
      </c>
      <c r="E67" s="102" t="s">
        <v>282</v>
      </c>
      <c r="F67" s="21" t="s">
        <v>131</v>
      </c>
      <c r="G67" s="111" t="s">
        <v>705</v>
      </c>
      <c r="H67" s="111" t="s">
        <v>20</v>
      </c>
      <c r="I67" s="105" t="s">
        <v>711</v>
      </c>
      <c r="J67" s="104" t="s">
        <v>712</v>
      </c>
      <c r="K67" s="105" t="s">
        <v>124</v>
      </c>
      <c r="L67" s="105"/>
      <c r="M67" s="104" t="s">
        <v>713</v>
      </c>
      <c r="N67" s="106" t="s">
        <v>714</v>
      </c>
      <c r="O67" s="107" t="s">
        <v>28</v>
      </c>
      <c r="P67" s="106" t="s">
        <v>137</v>
      </c>
      <c r="Q67" s="104" t="s">
        <v>710</v>
      </c>
      <c r="R67" s="106" t="s">
        <v>55</v>
      </c>
      <c r="S67" s="108">
        <v>3</v>
      </c>
      <c r="T67" s="108">
        <v>1</v>
      </c>
      <c r="U67" s="104" t="s">
        <v>8</v>
      </c>
      <c r="V67" s="104"/>
      <c r="W67" s="104"/>
      <c r="X67" s="104"/>
      <c r="Y67" s="104"/>
      <c r="Z67" s="104">
        <v>1</v>
      </c>
      <c r="AA67" s="104"/>
      <c r="AB67" s="104"/>
      <c r="AC67" s="104"/>
      <c r="AD67" s="107"/>
      <c r="AE67" s="109">
        <v>960</v>
      </c>
      <c r="AF67" s="109">
        <v>653.33000000000004</v>
      </c>
      <c r="AG67" s="109"/>
      <c r="AH67" s="109"/>
      <c r="AI67" s="104"/>
    </row>
    <row r="68" spans="1:35" ht="30">
      <c r="B68" s="99" t="s">
        <v>263</v>
      </c>
      <c r="C68" s="100">
        <v>45245</v>
      </c>
      <c r="D68" s="101" t="s">
        <v>132</v>
      </c>
      <c r="E68" s="102" t="s">
        <v>283</v>
      </c>
      <c r="F68" s="112" t="s">
        <v>140</v>
      </c>
      <c r="G68" s="111" t="s">
        <v>264</v>
      </c>
      <c r="H68" s="111"/>
      <c r="I68" s="104"/>
      <c r="J68" s="22"/>
      <c r="K68" s="23"/>
      <c r="L68" s="23"/>
      <c r="M68" s="104"/>
      <c r="N68" s="106"/>
      <c r="O68" s="107"/>
      <c r="P68" s="106"/>
      <c r="Q68" s="104"/>
      <c r="R68" s="106"/>
      <c r="S68" s="108"/>
      <c r="T68" s="116"/>
      <c r="U68" s="111"/>
      <c r="V68" s="104"/>
      <c r="W68" s="104"/>
      <c r="X68" s="104"/>
      <c r="Y68" s="104"/>
      <c r="Z68" s="104"/>
      <c r="AA68" s="104"/>
      <c r="AB68" s="104"/>
      <c r="AC68" s="104"/>
      <c r="AD68" s="107"/>
      <c r="AE68" s="109"/>
      <c r="AF68" s="109"/>
      <c r="AG68" s="109"/>
      <c r="AH68" s="109"/>
      <c r="AI68" s="104"/>
    </row>
    <row r="69" spans="1:35" ht="60">
      <c r="B69" s="99" t="s">
        <v>265</v>
      </c>
      <c r="C69" s="100">
        <v>45245</v>
      </c>
      <c r="D69" s="101" t="s">
        <v>133</v>
      </c>
      <c r="E69" s="102" t="s">
        <v>715</v>
      </c>
      <c r="F69" s="112" t="s">
        <v>131</v>
      </c>
      <c r="G69" s="111" t="s">
        <v>716</v>
      </c>
      <c r="H69" s="104" t="s">
        <v>20</v>
      </c>
      <c r="I69" s="104" t="s">
        <v>717</v>
      </c>
      <c r="J69" s="22" t="s">
        <v>718</v>
      </c>
      <c r="K69" s="23" t="s">
        <v>87</v>
      </c>
      <c r="L69" s="23"/>
      <c r="M69" s="104" t="s">
        <v>719</v>
      </c>
      <c r="N69" s="106" t="s">
        <v>720</v>
      </c>
      <c r="O69" s="107" t="s">
        <v>28</v>
      </c>
      <c r="P69" s="106" t="s">
        <v>138</v>
      </c>
      <c r="Q69" s="104" t="s">
        <v>721</v>
      </c>
      <c r="R69" s="106" t="s">
        <v>55</v>
      </c>
      <c r="S69" s="108">
        <v>3</v>
      </c>
      <c r="T69" s="108">
        <v>1</v>
      </c>
      <c r="U69" s="104" t="s">
        <v>722</v>
      </c>
      <c r="V69" s="104"/>
      <c r="W69" s="104"/>
      <c r="X69" s="104"/>
      <c r="Y69" s="104"/>
      <c r="Z69" s="104">
        <v>1</v>
      </c>
      <c r="AA69" s="104"/>
      <c r="AB69" s="104"/>
      <c r="AC69" s="104"/>
      <c r="AD69" s="107"/>
      <c r="AE69" s="109">
        <v>1240</v>
      </c>
      <c r="AF69" s="109">
        <v>840</v>
      </c>
      <c r="AG69" s="109"/>
      <c r="AH69" s="109"/>
      <c r="AI69" s="104"/>
    </row>
    <row r="70" spans="1:35" ht="45">
      <c r="B70" s="99" t="s">
        <v>265</v>
      </c>
      <c r="C70" s="100">
        <v>45245</v>
      </c>
      <c r="D70" s="101" t="s">
        <v>133</v>
      </c>
      <c r="E70" s="102" t="s">
        <v>715</v>
      </c>
      <c r="F70" s="112" t="s">
        <v>131</v>
      </c>
      <c r="G70" s="111" t="s">
        <v>285</v>
      </c>
      <c r="H70" s="104" t="s">
        <v>20</v>
      </c>
      <c r="I70" s="105" t="s">
        <v>723</v>
      </c>
      <c r="J70" s="104" t="s">
        <v>724</v>
      </c>
      <c r="K70" s="105" t="s">
        <v>89</v>
      </c>
      <c r="L70" s="105">
        <v>86338047809</v>
      </c>
      <c r="M70" s="104" t="s">
        <v>725</v>
      </c>
      <c r="N70" s="106" t="s">
        <v>726</v>
      </c>
      <c r="O70" s="107" t="s">
        <v>28</v>
      </c>
      <c r="P70" s="106" t="s">
        <v>137</v>
      </c>
      <c r="Q70" s="104" t="s">
        <v>721</v>
      </c>
      <c r="R70" s="106" t="s">
        <v>55</v>
      </c>
      <c r="S70" s="108">
        <v>3</v>
      </c>
      <c r="T70" s="108"/>
      <c r="U70" s="104"/>
      <c r="V70" s="104"/>
      <c r="W70" s="104"/>
      <c r="X70" s="104"/>
      <c r="Y70" s="104"/>
      <c r="Z70" s="104"/>
      <c r="AA70" s="104"/>
      <c r="AB70" s="104"/>
      <c r="AC70" s="104"/>
      <c r="AD70" s="107"/>
      <c r="AE70" s="109"/>
      <c r="AF70" s="109"/>
      <c r="AG70" s="109"/>
      <c r="AH70" s="109"/>
      <c r="AI70" s="104"/>
    </row>
    <row r="71" spans="1:35" ht="30">
      <c r="B71" s="99" t="s">
        <v>265</v>
      </c>
      <c r="C71" s="100">
        <v>45245</v>
      </c>
      <c r="D71" s="101" t="s">
        <v>132</v>
      </c>
      <c r="E71" s="102" t="s">
        <v>266</v>
      </c>
      <c r="F71" s="103" t="s">
        <v>140</v>
      </c>
      <c r="G71" s="104" t="s">
        <v>267</v>
      </c>
      <c r="H71" s="104"/>
      <c r="I71" s="123"/>
      <c r="J71" s="123"/>
      <c r="K71" s="123"/>
      <c r="L71" s="105"/>
      <c r="M71" s="104"/>
      <c r="N71" s="106"/>
      <c r="O71" s="107"/>
      <c r="P71" s="106"/>
      <c r="Q71" s="104"/>
      <c r="R71" s="106"/>
      <c r="S71" s="108"/>
      <c r="T71" s="108"/>
      <c r="U71" s="104"/>
      <c r="V71" s="104"/>
      <c r="W71" s="104"/>
      <c r="X71" s="104"/>
      <c r="Y71" s="104"/>
      <c r="Z71" s="104"/>
      <c r="AA71" s="104"/>
      <c r="AB71" s="104"/>
      <c r="AC71" s="104"/>
      <c r="AD71" s="107"/>
      <c r="AE71" s="109"/>
      <c r="AF71" s="109"/>
      <c r="AG71" s="109"/>
      <c r="AH71" s="109"/>
      <c r="AI71" s="104"/>
    </row>
    <row r="72" spans="1:35" ht="30">
      <c r="B72" s="99" t="s">
        <v>268</v>
      </c>
      <c r="C72" s="100">
        <v>45245</v>
      </c>
      <c r="D72" s="101" t="s">
        <v>133</v>
      </c>
      <c r="E72" s="102" t="s">
        <v>727</v>
      </c>
      <c r="F72" s="103" t="s">
        <v>131</v>
      </c>
      <c r="G72" s="104" t="s">
        <v>728</v>
      </c>
      <c r="H72" s="104" t="s">
        <v>20</v>
      </c>
      <c r="I72" s="123" t="s">
        <v>729</v>
      </c>
      <c r="J72" s="123" t="s">
        <v>730</v>
      </c>
      <c r="K72" s="123" t="s">
        <v>87</v>
      </c>
      <c r="L72" s="105"/>
      <c r="M72" s="104" t="s">
        <v>731</v>
      </c>
      <c r="N72" s="106" t="s">
        <v>732</v>
      </c>
      <c r="O72" s="107" t="s">
        <v>28</v>
      </c>
      <c r="P72" s="106" t="s">
        <v>138</v>
      </c>
      <c r="Q72" s="104" t="s">
        <v>733</v>
      </c>
      <c r="R72" s="106" t="s">
        <v>54</v>
      </c>
      <c r="S72" s="108">
        <v>2</v>
      </c>
      <c r="T72" s="108">
        <v>1</v>
      </c>
      <c r="U72" s="104" t="s">
        <v>734</v>
      </c>
      <c r="V72" s="104"/>
      <c r="W72" s="104"/>
      <c r="X72" s="104"/>
      <c r="Y72" s="104"/>
      <c r="Z72" s="104"/>
      <c r="AA72" s="104">
        <v>1</v>
      </c>
      <c r="AB72" s="104"/>
      <c r="AC72" s="104"/>
      <c r="AD72" s="107"/>
      <c r="AE72" s="109">
        <v>960</v>
      </c>
      <c r="AF72" s="109">
        <v>653</v>
      </c>
      <c r="AG72" s="109"/>
      <c r="AH72" s="109"/>
      <c r="AI72" s="104"/>
    </row>
    <row r="73" spans="1:35" ht="30">
      <c r="B73" s="99" t="s">
        <v>268</v>
      </c>
      <c r="C73" s="100">
        <v>45245</v>
      </c>
      <c r="D73" s="101" t="s">
        <v>133</v>
      </c>
      <c r="E73" s="102" t="s">
        <v>735</v>
      </c>
      <c r="F73" s="103" t="s">
        <v>131</v>
      </c>
      <c r="G73" s="104" t="s">
        <v>736</v>
      </c>
      <c r="H73" s="104" t="s">
        <v>20</v>
      </c>
      <c r="I73" s="123" t="s">
        <v>737</v>
      </c>
      <c r="J73" s="123" t="s">
        <v>738</v>
      </c>
      <c r="K73" s="123" t="s">
        <v>89</v>
      </c>
      <c r="L73" s="105">
        <v>55911692584</v>
      </c>
      <c r="M73" s="104" t="s">
        <v>739</v>
      </c>
      <c r="N73" s="106" t="s">
        <v>740</v>
      </c>
      <c r="O73" s="107" t="s">
        <v>28</v>
      </c>
      <c r="P73" s="106" t="s">
        <v>137</v>
      </c>
      <c r="Q73" s="104" t="s">
        <v>733</v>
      </c>
      <c r="R73" s="106" t="s">
        <v>54</v>
      </c>
      <c r="S73" s="108">
        <v>2</v>
      </c>
      <c r="T73" s="108"/>
      <c r="U73" s="104"/>
      <c r="V73" s="104"/>
      <c r="W73" s="104"/>
      <c r="X73" s="104"/>
      <c r="Y73" s="104"/>
      <c r="Z73" s="104"/>
      <c r="AA73" s="104"/>
      <c r="AB73" s="104"/>
      <c r="AC73" s="104"/>
      <c r="AD73" s="107"/>
      <c r="AE73" s="109"/>
      <c r="AF73" s="109"/>
      <c r="AG73" s="109"/>
      <c r="AH73" s="109"/>
      <c r="AI73" s="104"/>
    </row>
    <row r="74" spans="1:35" ht="30">
      <c r="B74" s="99" t="s">
        <v>255</v>
      </c>
      <c r="C74" s="100">
        <v>45246</v>
      </c>
      <c r="D74" s="101" t="s">
        <v>132</v>
      </c>
      <c r="E74" s="102" t="s">
        <v>289</v>
      </c>
      <c r="F74" s="103" t="s">
        <v>140</v>
      </c>
      <c r="G74" s="104" t="s">
        <v>290</v>
      </c>
      <c r="H74" s="104"/>
      <c r="I74" s="104"/>
      <c r="J74" s="111"/>
      <c r="K74" s="113"/>
      <c r="L74" s="113"/>
      <c r="M74" s="104"/>
      <c r="N74" s="106"/>
      <c r="O74" s="107"/>
      <c r="P74" s="106"/>
      <c r="Q74" s="104"/>
      <c r="R74" s="106"/>
      <c r="S74" s="108"/>
      <c r="T74" s="108"/>
      <c r="U74" s="104"/>
      <c r="V74" s="104"/>
      <c r="W74" s="104"/>
      <c r="X74" s="104"/>
      <c r="Y74" s="104"/>
      <c r="Z74" s="104"/>
      <c r="AA74" s="104"/>
      <c r="AB74" s="104"/>
      <c r="AC74" s="104"/>
      <c r="AD74" s="107"/>
      <c r="AE74" s="109"/>
      <c r="AF74" s="109"/>
      <c r="AG74" s="109"/>
      <c r="AH74" s="109"/>
      <c r="AI74" s="104"/>
    </row>
    <row r="75" spans="1:35" ht="30">
      <c r="B75" s="99" t="s">
        <v>255</v>
      </c>
      <c r="C75" s="100">
        <v>45246</v>
      </c>
      <c r="D75" s="101" t="s">
        <v>132</v>
      </c>
      <c r="E75" s="102" t="s">
        <v>289</v>
      </c>
      <c r="F75" s="103" t="s">
        <v>152</v>
      </c>
      <c r="G75" s="104" t="s">
        <v>741</v>
      </c>
      <c r="H75" s="104" t="s">
        <v>16</v>
      </c>
      <c r="I75" s="105" t="s">
        <v>276</v>
      </c>
      <c r="J75" s="104" t="s">
        <v>742</v>
      </c>
      <c r="K75" s="105" t="s">
        <v>89</v>
      </c>
      <c r="L75" s="105">
        <v>69842030403</v>
      </c>
      <c r="M75" s="104"/>
      <c r="N75" s="106"/>
      <c r="O75" s="107"/>
      <c r="P75" s="106"/>
      <c r="Q75" s="104"/>
      <c r="R75" s="106"/>
      <c r="S75" s="108"/>
      <c r="T75" s="108"/>
      <c r="U75" s="104"/>
      <c r="V75" s="104"/>
      <c r="W75" s="104"/>
      <c r="X75" s="104"/>
      <c r="Y75" s="104"/>
      <c r="Z75" s="104"/>
      <c r="AA75" s="104"/>
      <c r="AB75" s="104"/>
      <c r="AC75" s="104"/>
      <c r="AD75" s="107"/>
      <c r="AE75" s="109"/>
      <c r="AF75" s="109"/>
      <c r="AG75" s="109"/>
      <c r="AH75" s="109"/>
      <c r="AI75" s="104"/>
    </row>
    <row r="76" spans="1:35" ht="30">
      <c r="B76" s="99" t="s">
        <v>255</v>
      </c>
      <c r="C76" s="100">
        <v>45246</v>
      </c>
      <c r="D76" s="101" t="s">
        <v>132</v>
      </c>
      <c r="E76" s="102" t="s">
        <v>289</v>
      </c>
      <c r="F76" s="103" t="s">
        <v>141</v>
      </c>
      <c r="G76" s="104" t="s">
        <v>743</v>
      </c>
      <c r="H76" s="104"/>
      <c r="I76" s="104" t="s">
        <v>744</v>
      </c>
      <c r="J76" s="22" t="s">
        <v>745</v>
      </c>
      <c r="K76" s="23"/>
      <c r="L76" s="23"/>
      <c r="M76" s="104"/>
      <c r="N76" s="106"/>
      <c r="O76" s="107"/>
      <c r="P76" s="106"/>
      <c r="Q76" s="104"/>
      <c r="R76" s="106"/>
      <c r="S76" s="108"/>
      <c r="T76" s="108"/>
      <c r="U76" s="104"/>
      <c r="V76" s="104"/>
      <c r="W76" s="104"/>
      <c r="X76" s="104"/>
      <c r="Y76" s="104"/>
      <c r="Z76" s="104"/>
      <c r="AA76" s="104"/>
      <c r="AB76" s="104"/>
      <c r="AC76" s="104"/>
      <c r="AD76" s="107"/>
      <c r="AE76" s="109"/>
      <c r="AF76" s="109"/>
      <c r="AG76" s="109"/>
      <c r="AH76" s="109"/>
      <c r="AI76" s="104"/>
    </row>
    <row r="77" spans="1:35" ht="45">
      <c r="B77" s="99" t="s">
        <v>255</v>
      </c>
      <c r="C77" s="100">
        <v>45246</v>
      </c>
      <c r="D77" s="101" t="s">
        <v>132</v>
      </c>
      <c r="E77" s="102" t="s">
        <v>289</v>
      </c>
      <c r="F77" s="103" t="s">
        <v>152</v>
      </c>
      <c r="G77" s="104" t="s">
        <v>676</v>
      </c>
      <c r="H77" s="104" t="s">
        <v>16</v>
      </c>
      <c r="I77" s="104" t="s">
        <v>271</v>
      </c>
      <c r="J77" s="22" t="s">
        <v>677</v>
      </c>
      <c r="K77" s="23" t="s">
        <v>89</v>
      </c>
      <c r="L77" s="23">
        <v>33417424541</v>
      </c>
      <c r="M77" s="104"/>
      <c r="N77" s="106"/>
      <c r="O77" s="107"/>
      <c r="P77" s="106"/>
      <c r="Q77" s="104"/>
      <c r="R77" s="106"/>
      <c r="S77" s="108"/>
      <c r="T77" s="108"/>
      <c r="U77" s="104"/>
      <c r="V77" s="104"/>
      <c r="W77" s="104"/>
      <c r="X77" s="104"/>
      <c r="Y77" s="104"/>
      <c r="Z77" s="104"/>
      <c r="AA77" s="104"/>
      <c r="AB77" s="104"/>
      <c r="AC77" s="104"/>
      <c r="AD77" s="107"/>
      <c r="AE77" s="109"/>
      <c r="AF77" s="109"/>
      <c r="AG77" s="109"/>
      <c r="AH77" s="109"/>
      <c r="AI77" s="104"/>
    </row>
    <row r="78" spans="1:35" ht="30">
      <c r="B78" s="99" t="s">
        <v>257</v>
      </c>
      <c r="C78" s="100">
        <v>45246</v>
      </c>
      <c r="D78" s="101" t="s">
        <v>132</v>
      </c>
      <c r="E78" s="102" t="s">
        <v>277</v>
      </c>
      <c r="F78" s="21"/>
      <c r="G78" s="22" t="s">
        <v>746</v>
      </c>
      <c r="H78" s="104"/>
      <c r="I78" s="104"/>
      <c r="J78" s="104"/>
      <c r="K78" s="105"/>
      <c r="L78" s="105"/>
      <c r="M78" s="104"/>
      <c r="N78" s="106"/>
      <c r="O78" s="107"/>
      <c r="P78" s="106"/>
      <c r="Q78" s="104"/>
      <c r="R78" s="106"/>
      <c r="S78" s="108"/>
      <c r="T78" s="108"/>
      <c r="U78" s="104"/>
      <c r="V78" s="104"/>
      <c r="W78" s="104"/>
      <c r="X78" s="104"/>
      <c r="Y78" s="104"/>
      <c r="Z78" s="104"/>
      <c r="AA78" s="104"/>
      <c r="AB78" s="104"/>
      <c r="AC78" s="104"/>
      <c r="AD78" s="107"/>
      <c r="AE78" s="109"/>
      <c r="AF78" s="109"/>
      <c r="AG78" s="109"/>
      <c r="AH78" s="110"/>
      <c r="AI78" s="104"/>
    </row>
    <row r="79" spans="1:35" ht="30">
      <c r="B79" s="99" t="s">
        <v>257</v>
      </c>
      <c r="C79" s="100">
        <v>45246</v>
      </c>
      <c r="D79" s="101" t="s">
        <v>132</v>
      </c>
      <c r="E79" s="102" t="s">
        <v>277</v>
      </c>
      <c r="F79" s="21" t="s">
        <v>141</v>
      </c>
      <c r="G79" s="22" t="s">
        <v>747</v>
      </c>
      <c r="H79" s="104" t="s">
        <v>20</v>
      </c>
      <c r="I79" s="111" t="s">
        <v>748</v>
      </c>
      <c r="J79" s="104" t="s">
        <v>749</v>
      </c>
      <c r="K79" s="105" t="s">
        <v>89</v>
      </c>
      <c r="L79" s="105">
        <v>1769146323</v>
      </c>
      <c r="M79" s="104"/>
      <c r="N79" s="106"/>
      <c r="O79" s="107"/>
      <c r="P79" s="106"/>
      <c r="Q79" s="104"/>
      <c r="R79" s="106"/>
      <c r="S79" s="108"/>
      <c r="T79" s="108"/>
      <c r="U79" s="104"/>
      <c r="V79" s="104"/>
      <c r="W79" s="104"/>
      <c r="X79" s="104"/>
      <c r="Y79" s="104"/>
      <c r="Z79" s="104"/>
      <c r="AA79" s="104"/>
      <c r="AB79" s="104"/>
      <c r="AC79" s="104"/>
      <c r="AD79" s="107"/>
      <c r="AE79" s="109"/>
      <c r="AF79" s="109"/>
      <c r="AG79" s="109"/>
      <c r="AH79" s="109"/>
      <c r="AI79" s="104"/>
    </row>
    <row r="80" spans="1:35" ht="30">
      <c r="B80" s="99" t="s">
        <v>257</v>
      </c>
      <c r="C80" s="100">
        <v>45246</v>
      </c>
      <c r="D80" s="101" t="s">
        <v>132</v>
      </c>
      <c r="E80" s="102" t="s">
        <v>277</v>
      </c>
      <c r="F80" s="21" t="s">
        <v>152</v>
      </c>
      <c r="G80" s="22" t="s">
        <v>750</v>
      </c>
      <c r="H80" s="104" t="s">
        <v>20</v>
      </c>
      <c r="I80" s="104" t="s">
        <v>751</v>
      </c>
      <c r="J80" s="22" t="s">
        <v>752</v>
      </c>
      <c r="K80" s="23" t="s">
        <v>89</v>
      </c>
      <c r="L80" s="23">
        <v>41650075004</v>
      </c>
      <c r="M80" s="104"/>
      <c r="N80" s="104"/>
      <c r="O80" s="107"/>
      <c r="P80" s="106"/>
      <c r="Q80" s="104"/>
      <c r="R80" s="106"/>
      <c r="S80" s="108"/>
      <c r="T80" s="116"/>
      <c r="U80" s="111"/>
      <c r="V80" s="104"/>
      <c r="W80" s="104"/>
      <c r="X80" s="104"/>
      <c r="Y80" s="104"/>
      <c r="Z80" s="104"/>
      <c r="AA80" s="104"/>
      <c r="AB80" s="104"/>
      <c r="AC80" s="104"/>
      <c r="AD80" s="107"/>
      <c r="AE80" s="109"/>
      <c r="AF80" s="109"/>
      <c r="AG80" s="109"/>
      <c r="AH80" s="109"/>
      <c r="AI80" s="104"/>
    </row>
    <row r="81" spans="2:35" ht="30">
      <c r="B81" s="99" t="s">
        <v>257</v>
      </c>
      <c r="C81" s="100">
        <v>45246</v>
      </c>
      <c r="D81" s="101" t="s">
        <v>132</v>
      </c>
      <c r="E81" s="102" t="s">
        <v>277</v>
      </c>
      <c r="F81" s="112" t="s">
        <v>140</v>
      </c>
      <c r="G81" s="22" t="s">
        <v>753</v>
      </c>
      <c r="H81" s="104"/>
      <c r="I81" s="104"/>
      <c r="J81" s="104"/>
      <c r="K81" s="105"/>
      <c r="L81" s="105"/>
      <c r="M81" s="104"/>
      <c r="N81" s="106"/>
      <c r="O81" s="107"/>
      <c r="P81" s="106"/>
      <c r="Q81" s="104"/>
      <c r="R81" s="106"/>
      <c r="S81" s="108"/>
      <c r="T81" s="108"/>
      <c r="U81" s="104"/>
      <c r="V81" s="104"/>
      <c r="W81" s="104"/>
      <c r="X81" s="104"/>
      <c r="Y81" s="104"/>
      <c r="Z81" s="104"/>
      <c r="AA81" s="104"/>
      <c r="AB81" s="104"/>
      <c r="AC81" s="104"/>
      <c r="AD81" s="107"/>
      <c r="AE81" s="109"/>
      <c r="AF81" s="109"/>
      <c r="AG81" s="109"/>
      <c r="AH81" s="110"/>
      <c r="AI81" s="104"/>
    </row>
    <row r="82" spans="2:35" ht="30">
      <c r="B82" s="99" t="s">
        <v>257</v>
      </c>
      <c r="C82" s="100">
        <v>45246</v>
      </c>
      <c r="D82" s="101" t="s">
        <v>132</v>
      </c>
      <c r="E82" s="102" t="s">
        <v>277</v>
      </c>
      <c r="F82" s="112" t="s">
        <v>140</v>
      </c>
      <c r="G82" s="104" t="s">
        <v>296</v>
      </c>
      <c r="H82" s="104"/>
      <c r="I82" s="105"/>
      <c r="J82" s="104"/>
      <c r="K82" s="105"/>
      <c r="L82" s="105"/>
      <c r="M82" s="104"/>
      <c r="N82" s="106"/>
      <c r="O82" s="107"/>
      <c r="P82" s="106"/>
      <c r="Q82" s="104"/>
      <c r="R82" s="106"/>
      <c r="S82" s="108"/>
      <c r="T82" s="108"/>
      <c r="U82" s="104"/>
      <c r="V82" s="104"/>
      <c r="W82" s="104"/>
      <c r="X82" s="104"/>
      <c r="Y82" s="104"/>
      <c r="Z82" s="104"/>
      <c r="AA82" s="104"/>
      <c r="AB82" s="104"/>
      <c r="AC82" s="104"/>
      <c r="AD82" s="107"/>
      <c r="AE82" s="109"/>
      <c r="AF82" s="109"/>
      <c r="AG82" s="109"/>
      <c r="AH82" s="109"/>
      <c r="AI82" s="104"/>
    </row>
    <row r="83" spans="2:35" ht="45">
      <c r="B83" s="99" t="s">
        <v>258</v>
      </c>
      <c r="C83" s="100">
        <v>45246</v>
      </c>
      <c r="D83" s="101" t="s">
        <v>132</v>
      </c>
      <c r="E83" s="102" t="s">
        <v>754</v>
      </c>
      <c r="F83" s="21" t="s">
        <v>152</v>
      </c>
      <c r="G83" s="104" t="s">
        <v>755</v>
      </c>
      <c r="H83" s="104" t="s">
        <v>20</v>
      </c>
      <c r="I83" s="104" t="s">
        <v>259</v>
      </c>
      <c r="J83" s="22" t="s">
        <v>260</v>
      </c>
      <c r="K83" s="23" t="s">
        <v>89</v>
      </c>
      <c r="L83" s="23">
        <v>67912509737</v>
      </c>
      <c r="M83" s="104"/>
      <c r="N83" s="106"/>
      <c r="O83" s="107"/>
      <c r="P83" s="106" t="s">
        <v>39</v>
      </c>
      <c r="Q83" s="104" t="s">
        <v>261</v>
      </c>
      <c r="R83" s="106" t="s">
        <v>54</v>
      </c>
      <c r="S83" s="108">
        <v>2</v>
      </c>
      <c r="T83" s="116">
        <v>7</v>
      </c>
      <c r="U83" s="111" t="s">
        <v>756</v>
      </c>
      <c r="V83" s="104"/>
      <c r="W83" s="104"/>
      <c r="X83" s="104"/>
      <c r="Y83" s="104"/>
      <c r="Z83" s="104">
        <v>1</v>
      </c>
      <c r="AA83" s="104"/>
      <c r="AB83" s="104"/>
      <c r="AC83" s="104"/>
      <c r="AD83" s="107" t="s">
        <v>6</v>
      </c>
      <c r="AE83" s="109">
        <v>760</v>
      </c>
      <c r="AF83" s="109"/>
      <c r="AG83" s="109"/>
      <c r="AH83" s="109"/>
      <c r="AI83" s="104" t="s">
        <v>262</v>
      </c>
    </row>
    <row r="84" spans="2:35" ht="60">
      <c r="B84" s="99" t="s">
        <v>258</v>
      </c>
      <c r="C84" s="100">
        <v>45246</v>
      </c>
      <c r="D84" s="101" t="s">
        <v>132</v>
      </c>
      <c r="E84" s="102" t="s">
        <v>754</v>
      </c>
      <c r="F84" s="103" t="s">
        <v>140</v>
      </c>
      <c r="G84" s="111" t="s">
        <v>757</v>
      </c>
      <c r="H84" s="104"/>
      <c r="I84" s="123"/>
      <c r="J84" s="123"/>
      <c r="K84" s="123"/>
      <c r="L84" s="105"/>
      <c r="M84" s="104"/>
      <c r="N84" s="106"/>
      <c r="O84" s="107"/>
      <c r="P84" s="106"/>
      <c r="Q84" s="104"/>
      <c r="R84" s="106"/>
      <c r="S84" s="108"/>
      <c r="T84" s="108"/>
      <c r="U84" s="104"/>
      <c r="V84" s="104"/>
      <c r="W84" s="104"/>
      <c r="X84" s="104"/>
      <c r="Y84" s="104"/>
      <c r="Z84" s="104"/>
      <c r="AA84" s="104"/>
      <c r="AB84" s="104"/>
      <c r="AC84" s="104"/>
      <c r="AD84" s="107"/>
      <c r="AE84" s="109"/>
      <c r="AF84" s="109"/>
      <c r="AG84" s="109"/>
      <c r="AH84" s="110"/>
      <c r="AI84" s="104"/>
    </row>
    <row r="85" spans="2:35" ht="60">
      <c r="B85" s="99" t="s">
        <v>258</v>
      </c>
      <c r="C85" s="100">
        <v>45246</v>
      </c>
      <c r="D85" s="101" t="s">
        <v>132</v>
      </c>
      <c r="E85" s="102" t="s">
        <v>754</v>
      </c>
      <c r="F85" s="103" t="s">
        <v>140</v>
      </c>
      <c r="G85" s="111" t="s">
        <v>758</v>
      </c>
      <c r="H85" s="104"/>
      <c r="I85" s="123"/>
      <c r="J85" s="123"/>
      <c r="K85" s="123"/>
      <c r="L85" s="113"/>
      <c r="M85" s="104"/>
      <c r="N85" s="106"/>
      <c r="O85" s="107"/>
      <c r="P85" s="106"/>
      <c r="Q85" s="104"/>
      <c r="R85" s="106"/>
      <c r="S85" s="108"/>
      <c r="T85" s="108"/>
      <c r="U85" s="104"/>
      <c r="V85" s="104"/>
      <c r="W85" s="104"/>
      <c r="X85" s="104"/>
      <c r="Y85" s="104"/>
      <c r="Z85" s="104"/>
      <c r="AA85" s="104"/>
      <c r="AB85" s="104"/>
      <c r="AC85" s="104"/>
      <c r="AD85" s="107"/>
      <c r="AE85" s="109"/>
      <c r="AF85" s="109"/>
      <c r="AG85" s="109"/>
      <c r="AH85" s="109"/>
      <c r="AI85" s="104"/>
    </row>
    <row r="86" spans="2:35" ht="30">
      <c r="B86" s="99" t="s">
        <v>258</v>
      </c>
      <c r="C86" s="121">
        <v>45246</v>
      </c>
      <c r="D86" s="202" t="s">
        <v>132</v>
      </c>
      <c r="E86" s="102" t="s">
        <v>754</v>
      </c>
      <c r="F86" s="103" t="s">
        <v>152</v>
      </c>
      <c r="G86" s="104" t="s">
        <v>759</v>
      </c>
      <c r="H86" s="104" t="s">
        <v>20</v>
      </c>
      <c r="I86" s="104" t="s">
        <v>608</v>
      </c>
      <c r="J86" s="104" t="s">
        <v>609</v>
      </c>
      <c r="K86" s="104" t="s">
        <v>89</v>
      </c>
      <c r="L86" s="104">
        <v>68608540166</v>
      </c>
      <c r="M86" s="104" t="s">
        <v>610</v>
      </c>
      <c r="N86" s="106" t="s">
        <v>611</v>
      </c>
      <c r="O86" s="106" t="s">
        <v>28</v>
      </c>
      <c r="P86" s="106" t="s">
        <v>137</v>
      </c>
      <c r="Q86" s="104" t="s">
        <v>602</v>
      </c>
      <c r="R86" s="106" t="s">
        <v>55</v>
      </c>
      <c r="S86" s="108"/>
      <c r="T86" s="108">
        <v>2</v>
      </c>
      <c r="U86" s="104" t="s">
        <v>612</v>
      </c>
      <c r="V86" s="104"/>
      <c r="W86" s="104"/>
      <c r="X86" s="104"/>
      <c r="Y86" s="104"/>
      <c r="Z86" s="104">
        <v>1</v>
      </c>
      <c r="AA86" s="104"/>
      <c r="AB86" s="104"/>
      <c r="AC86" s="104"/>
      <c r="AD86" s="106" t="s">
        <v>6</v>
      </c>
      <c r="AE86" s="110">
        <v>410</v>
      </c>
      <c r="AF86" s="110"/>
      <c r="AG86" s="110"/>
      <c r="AH86" s="110"/>
      <c r="AI86" s="104"/>
    </row>
    <row r="87" spans="2:35" ht="45">
      <c r="B87" s="203" t="s">
        <v>263</v>
      </c>
      <c r="C87" s="203">
        <v>45246</v>
      </c>
      <c r="D87" s="203" t="s">
        <v>132</v>
      </c>
      <c r="E87" s="203" t="s">
        <v>760</v>
      </c>
      <c r="F87" s="203" t="s">
        <v>140</v>
      </c>
      <c r="G87" s="203" t="s">
        <v>761</v>
      </c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</row>
    <row r="88" spans="2:35" ht="45">
      <c r="B88" s="203" t="s">
        <v>263</v>
      </c>
      <c r="C88" s="203">
        <v>45246</v>
      </c>
      <c r="D88" s="203" t="s">
        <v>132</v>
      </c>
      <c r="E88" s="203" t="s">
        <v>760</v>
      </c>
      <c r="F88" s="203" t="s">
        <v>140</v>
      </c>
      <c r="G88" s="203" t="s">
        <v>762</v>
      </c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</row>
    <row r="89" spans="2:35" ht="30">
      <c r="B89" s="203" t="s">
        <v>263</v>
      </c>
      <c r="C89" s="203">
        <v>45246</v>
      </c>
      <c r="D89" s="203" t="s">
        <v>132</v>
      </c>
      <c r="E89" s="203" t="s">
        <v>760</v>
      </c>
      <c r="F89" s="203" t="s">
        <v>140</v>
      </c>
      <c r="G89" s="203" t="s">
        <v>763</v>
      </c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</row>
    <row r="90" spans="2:35" ht="30">
      <c r="B90" s="203" t="s">
        <v>263</v>
      </c>
      <c r="C90" s="203">
        <v>45246</v>
      </c>
      <c r="D90" s="203" t="s">
        <v>132</v>
      </c>
      <c r="E90" s="203" t="s">
        <v>760</v>
      </c>
      <c r="F90" s="203" t="s">
        <v>140</v>
      </c>
      <c r="G90" s="203" t="s">
        <v>264</v>
      </c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</row>
    <row r="91" spans="2:35" ht="60">
      <c r="B91" s="203" t="s">
        <v>265</v>
      </c>
      <c r="C91" s="203">
        <v>45246</v>
      </c>
      <c r="D91" s="203" t="s">
        <v>132</v>
      </c>
      <c r="E91" s="203" t="s">
        <v>297</v>
      </c>
      <c r="F91" s="203" t="s">
        <v>140</v>
      </c>
      <c r="G91" s="203" t="s">
        <v>764</v>
      </c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</row>
    <row r="92" spans="2:35" ht="30">
      <c r="B92" s="203" t="s">
        <v>265</v>
      </c>
      <c r="C92" s="203">
        <v>45246</v>
      </c>
      <c r="D92" s="203" t="s">
        <v>132</v>
      </c>
      <c r="E92" s="203" t="s">
        <v>297</v>
      </c>
      <c r="F92" s="203" t="s">
        <v>152</v>
      </c>
      <c r="G92" s="203" t="s">
        <v>273</v>
      </c>
      <c r="H92" s="203" t="s">
        <v>20</v>
      </c>
      <c r="I92" s="203" t="s">
        <v>717</v>
      </c>
      <c r="J92" s="203" t="s">
        <v>718</v>
      </c>
      <c r="K92" s="203" t="s">
        <v>87</v>
      </c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</row>
    <row r="93" spans="2:35" ht="30">
      <c r="B93" s="203" t="s">
        <v>265</v>
      </c>
      <c r="C93" s="203">
        <v>45246</v>
      </c>
      <c r="D93" s="203" t="s">
        <v>132</v>
      </c>
      <c r="E93" s="203" t="s">
        <v>297</v>
      </c>
      <c r="F93" s="203" t="s">
        <v>152</v>
      </c>
      <c r="G93" s="203" t="s">
        <v>273</v>
      </c>
      <c r="H93" s="203" t="s">
        <v>20</v>
      </c>
      <c r="I93" s="203" t="s">
        <v>723</v>
      </c>
      <c r="J93" s="203" t="s">
        <v>724</v>
      </c>
      <c r="K93" s="203" t="s">
        <v>89</v>
      </c>
      <c r="L93" s="203">
        <v>86338047809</v>
      </c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</row>
    <row r="94" spans="2:35" ht="30">
      <c r="B94" s="203" t="s">
        <v>265</v>
      </c>
      <c r="C94" s="203">
        <v>45246</v>
      </c>
      <c r="D94" s="203" t="s">
        <v>132</v>
      </c>
      <c r="E94" s="203" t="s">
        <v>297</v>
      </c>
      <c r="F94" s="203" t="s">
        <v>140</v>
      </c>
      <c r="G94" s="203" t="s">
        <v>765</v>
      </c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</row>
    <row r="95" spans="2:35" ht="30">
      <c r="B95" s="203" t="s">
        <v>265</v>
      </c>
      <c r="C95" s="203">
        <v>45246</v>
      </c>
      <c r="D95" s="203" t="s">
        <v>132</v>
      </c>
      <c r="E95" s="203" t="s">
        <v>297</v>
      </c>
      <c r="F95" s="203" t="s">
        <v>152</v>
      </c>
      <c r="G95" s="203" t="s">
        <v>298</v>
      </c>
      <c r="H95" s="203" t="s">
        <v>16</v>
      </c>
      <c r="I95" s="203" t="s">
        <v>284</v>
      </c>
      <c r="J95" s="203" t="s">
        <v>766</v>
      </c>
      <c r="K95" s="203" t="s">
        <v>89</v>
      </c>
      <c r="L95" s="203">
        <v>96107776452</v>
      </c>
      <c r="M95" s="203"/>
      <c r="N95" s="203"/>
      <c r="O95" s="203"/>
      <c r="P95" s="203"/>
      <c r="Q95" s="203"/>
      <c r="R95" s="203"/>
      <c r="S95" s="203"/>
      <c r="T95" s="203"/>
      <c r="U95" s="203" t="s">
        <v>767</v>
      </c>
      <c r="V95" s="203"/>
      <c r="W95" s="203"/>
      <c r="X95" s="203"/>
      <c r="Y95" s="203"/>
      <c r="Z95" s="203"/>
      <c r="AA95" s="203">
        <v>1</v>
      </c>
      <c r="AB95" s="203"/>
      <c r="AC95" s="203"/>
      <c r="AD95" s="203"/>
      <c r="AE95" s="203">
        <v>4670</v>
      </c>
      <c r="AF95" s="203"/>
      <c r="AG95" s="203"/>
      <c r="AH95" s="203"/>
      <c r="AI95" s="203"/>
    </row>
    <row r="96" spans="2:35" ht="45">
      <c r="B96" s="203" t="s">
        <v>268</v>
      </c>
      <c r="C96" s="203">
        <v>45246</v>
      </c>
      <c r="D96" s="203" t="s">
        <v>132</v>
      </c>
      <c r="E96" s="203" t="s">
        <v>768</v>
      </c>
      <c r="F96" s="203" t="s">
        <v>152</v>
      </c>
      <c r="G96" s="203" t="s">
        <v>769</v>
      </c>
      <c r="H96" s="203" t="s">
        <v>20</v>
      </c>
      <c r="I96" s="203" t="s">
        <v>770</v>
      </c>
      <c r="J96" s="203" t="s">
        <v>771</v>
      </c>
      <c r="K96" s="203" t="s">
        <v>89</v>
      </c>
      <c r="L96" s="203">
        <v>68475892818</v>
      </c>
      <c r="M96" s="203" t="s">
        <v>772</v>
      </c>
      <c r="N96" s="203" t="s">
        <v>773</v>
      </c>
      <c r="O96" s="203" t="s">
        <v>27</v>
      </c>
      <c r="P96" s="203" t="s">
        <v>35</v>
      </c>
      <c r="Q96" s="203" t="s">
        <v>774</v>
      </c>
      <c r="R96" s="203"/>
      <c r="S96" s="203"/>
      <c r="T96" s="203">
        <v>2</v>
      </c>
      <c r="U96" s="203" t="s">
        <v>775</v>
      </c>
      <c r="V96" s="203"/>
      <c r="W96" s="203"/>
      <c r="X96" s="203"/>
      <c r="Y96" s="203"/>
      <c r="Z96" s="203"/>
      <c r="AA96" s="203">
        <v>1</v>
      </c>
      <c r="AB96" s="203"/>
      <c r="AC96" s="203"/>
      <c r="AD96" s="203"/>
      <c r="AE96" s="203">
        <v>11960</v>
      </c>
      <c r="AF96" s="203"/>
      <c r="AG96" s="203"/>
      <c r="AH96" s="203"/>
      <c r="AI96" s="203"/>
    </row>
    <row r="97" spans="2:35" ht="30">
      <c r="B97" s="203" t="s">
        <v>255</v>
      </c>
      <c r="C97" s="203">
        <v>45247</v>
      </c>
      <c r="D97" s="203" t="s">
        <v>132</v>
      </c>
      <c r="E97" s="203" t="s">
        <v>289</v>
      </c>
      <c r="F97" s="203" t="s">
        <v>140</v>
      </c>
      <c r="G97" s="203" t="s">
        <v>290</v>
      </c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</row>
    <row r="98" spans="2:35" ht="45">
      <c r="B98" s="203" t="s">
        <v>255</v>
      </c>
      <c r="C98" s="203">
        <v>45247</v>
      </c>
      <c r="D98" s="203" t="s">
        <v>132</v>
      </c>
      <c r="E98" s="203" t="s">
        <v>289</v>
      </c>
      <c r="F98" s="203" t="s">
        <v>152</v>
      </c>
      <c r="G98" s="203" t="s">
        <v>676</v>
      </c>
      <c r="H98" s="203" t="s">
        <v>16</v>
      </c>
      <c r="I98" s="203" t="s">
        <v>271</v>
      </c>
      <c r="J98" s="203" t="s">
        <v>677</v>
      </c>
      <c r="K98" s="203" t="s">
        <v>89</v>
      </c>
      <c r="L98" s="203">
        <v>33417424541</v>
      </c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</row>
    <row r="99" spans="2:35" ht="30">
      <c r="B99" s="203" t="s">
        <v>257</v>
      </c>
      <c r="C99" s="203">
        <v>45247</v>
      </c>
      <c r="D99" s="203" t="s">
        <v>132</v>
      </c>
      <c r="E99" s="203" t="s">
        <v>277</v>
      </c>
      <c r="F99" s="203" t="s">
        <v>140</v>
      </c>
      <c r="G99" s="203" t="s">
        <v>776</v>
      </c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</row>
    <row r="100" spans="2:35" ht="30">
      <c r="B100" s="203" t="s">
        <v>257</v>
      </c>
      <c r="C100" s="203">
        <v>45247</v>
      </c>
      <c r="D100" s="203" t="s">
        <v>132</v>
      </c>
      <c r="E100" s="203" t="s">
        <v>277</v>
      </c>
      <c r="F100" s="203" t="s">
        <v>152</v>
      </c>
      <c r="G100" s="203" t="s">
        <v>777</v>
      </c>
      <c r="H100" s="203" t="s">
        <v>20</v>
      </c>
      <c r="I100" s="203" t="s">
        <v>751</v>
      </c>
      <c r="J100" s="203" t="s">
        <v>752</v>
      </c>
      <c r="K100" s="203" t="s">
        <v>89</v>
      </c>
      <c r="L100" s="203">
        <v>41650075004</v>
      </c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</row>
    <row r="101" spans="2:35" ht="45">
      <c r="B101" s="203" t="s">
        <v>257</v>
      </c>
      <c r="C101" s="203">
        <v>45247</v>
      </c>
      <c r="D101" s="203" t="s">
        <v>132</v>
      </c>
      <c r="E101" s="203" t="s">
        <v>277</v>
      </c>
      <c r="F101" s="203" t="s">
        <v>140</v>
      </c>
      <c r="G101" s="203" t="s">
        <v>778</v>
      </c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</row>
    <row r="102" spans="2:35" ht="30">
      <c r="B102" s="203" t="s">
        <v>257</v>
      </c>
      <c r="C102" s="203">
        <v>45247</v>
      </c>
      <c r="D102" s="203" t="s">
        <v>132</v>
      </c>
      <c r="E102" s="203" t="s">
        <v>277</v>
      </c>
      <c r="F102" s="203" t="s">
        <v>152</v>
      </c>
      <c r="G102" s="203" t="s">
        <v>779</v>
      </c>
      <c r="H102" s="203" t="s">
        <v>20</v>
      </c>
      <c r="I102" s="203" t="s">
        <v>643</v>
      </c>
      <c r="J102" s="203" t="s">
        <v>644</v>
      </c>
      <c r="K102" s="203" t="s">
        <v>89</v>
      </c>
      <c r="L102" s="203">
        <v>48617077272</v>
      </c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</row>
    <row r="103" spans="2:35" ht="30">
      <c r="B103" s="203" t="s">
        <v>257</v>
      </c>
      <c r="C103" s="203">
        <v>45247</v>
      </c>
      <c r="D103" s="203" t="s">
        <v>132</v>
      </c>
      <c r="E103" s="203" t="s">
        <v>277</v>
      </c>
      <c r="F103" s="203" t="s">
        <v>140</v>
      </c>
      <c r="G103" s="203" t="s">
        <v>296</v>
      </c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</row>
    <row r="104" spans="2:35" ht="30">
      <c r="B104" s="203" t="s">
        <v>258</v>
      </c>
      <c r="C104" s="203">
        <v>45247</v>
      </c>
      <c r="D104" s="203" t="s">
        <v>133</v>
      </c>
      <c r="E104" s="203" t="s">
        <v>780</v>
      </c>
      <c r="F104" s="203" t="s">
        <v>140</v>
      </c>
      <c r="G104" s="203" t="s">
        <v>781</v>
      </c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</row>
    <row r="105" spans="2:35" ht="45">
      <c r="B105" s="203" t="s">
        <v>258</v>
      </c>
      <c r="C105" s="203">
        <v>45247</v>
      </c>
      <c r="D105" s="203" t="s">
        <v>132</v>
      </c>
      <c r="E105" s="203" t="s">
        <v>782</v>
      </c>
      <c r="F105" s="203" t="s">
        <v>152</v>
      </c>
      <c r="G105" s="203" t="s">
        <v>783</v>
      </c>
      <c r="H105" s="203" t="s">
        <v>20</v>
      </c>
      <c r="I105" s="203" t="s">
        <v>259</v>
      </c>
      <c r="J105" s="203" t="s">
        <v>260</v>
      </c>
      <c r="K105" s="203" t="s">
        <v>89</v>
      </c>
      <c r="L105" s="203">
        <v>67912509737</v>
      </c>
      <c r="M105" s="203"/>
      <c r="N105" s="203"/>
      <c r="O105" s="203"/>
      <c r="P105" s="203" t="s">
        <v>39</v>
      </c>
      <c r="Q105" s="203" t="s">
        <v>261</v>
      </c>
      <c r="R105" s="203" t="s">
        <v>54</v>
      </c>
      <c r="S105" s="203"/>
      <c r="T105" s="203">
        <v>7</v>
      </c>
      <c r="U105" s="203" t="s">
        <v>756</v>
      </c>
      <c r="V105" s="203"/>
      <c r="W105" s="203"/>
      <c r="X105" s="203"/>
      <c r="Y105" s="203"/>
      <c r="Z105" s="203">
        <v>1</v>
      </c>
      <c r="AA105" s="203"/>
      <c r="AB105" s="203"/>
      <c r="AC105" s="203"/>
      <c r="AD105" s="203" t="s">
        <v>6</v>
      </c>
      <c r="AE105" s="203"/>
      <c r="AF105" s="203">
        <v>520</v>
      </c>
      <c r="AG105" s="203"/>
      <c r="AH105" s="203"/>
      <c r="AI105" s="203" t="s">
        <v>262</v>
      </c>
    </row>
    <row r="106" spans="2:35" ht="45">
      <c r="B106" s="203" t="s">
        <v>258</v>
      </c>
      <c r="C106" s="203">
        <v>45247</v>
      </c>
      <c r="D106" s="203" t="s">
        <v>132</v>
      </c>
      <c r="E106" s="203" t="s">
        <v>782</v>
      </c>
      <c r="F106" s="203" t="s">
        <v>140</v>
      </c>
      <c r="G106" s="203" t="s">
        <v>784</v>
      </c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</row>
    <row r="107" spans="2:35" ht="30">
      <c r="B107" s="203" t="s">
        <v>258</v>
      </c>
      <c r="C107" s="203">
        <v>45247</v>
      </c>
      <c r="D107" s="203" t="s">
        <v>133</v>
      </c>
      <c r="E107" s="203" t="s">
        <v>785</v>
      </c>
      <c r="F107" s="203" t="s">
        <v>140</v>
      </c>
      <c r="G107" s="203" t="s">
        <v>614</v>
      </c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</row>
    <row r="108" spans="2:35" ht="45">
      <c r="B108" s="203" t="s">
        <v>258</v>
      </c>
      <c r="C108" s="203">
        <v>45247</v>
      </c>
      <c r="D108" s="203" t="s">
        <v>133</v>
      </c>
      <c r="E108" s="203" t="s">
        <v>786</v>
      </c>
      <c r="F108" s="203" t="s">
        <v>140</v>
      </c>
      <c r="G108" s="203" t="s">
        <v>787</v>
      </c>
      <c r="H108" s="203"/>
      <c r="I108" s="203"/>
      <c r="J108" s="203"/>
      <c r="K108" s="203"/>
      <c r="L108" s="203"/>
      <c r="M108" s="203"/>
      <c r="N108" s="203"/>
      <c r="O108" s="203"/>
      <c r="P108" s="203"/>
      <c r="Q108" s="203" t="s">
        <v>411</v>
      </c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</row>
    <row r="109" spans="2:35" ht="30">
      <c r="B109" s="203" t="s">
        <v>263</v>
      </c>
      <c r="C109" s="203">
        <v>45246</v>
      </c>
      <c r="D109" s="203" t="s">
        <v>132</v>
      </c>
      <c r="E109" s="203" t="s">
        <v>788</v>
      </c>
      <c r="F109" s="203" t="s">
        <v>140</v>
      </c>
      <c r="G109" s="203" t="s">
        <v>763</v>
      </c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</row>
    <row r="110" spans="2:35" ht="60">
      <c r="B110" s="203" t="s">
        <v>263</v>
      </c>
      <c r="C110" s="203">
        <v>45246</v>
      </c>
      <c r="D110" s="203" t="s">
        <v>133</v>
      </c>
      <c r="E110" s="203" t="s">
        <v>789</v>
      </c>
      <c r="F110" s="203" t="s">
        <v>131</v>
      </c>
      <c r="G110" s="203" t="s">
        <v>790</v>
      </c>
      <c r="H110" s="203" t="s">
        <v>20</v>
      </c>
      <c r="I110" s="203" t="s">
        <v>791</v>
      </c>
      <c r="J110" s="203" t="s">
        <v>792</v>
      </c>
      <c r="K110" s="203" t="s">
        <v>124</v>
      </c>
      <c r="L110" s="203"/>
      <c r="M110" s="203" t="s">
        <v>793</v>
      </c>
      <c r="N110" s="203" t="s">
        <v>794</v>
      </c>
      <c r="O110" s="203" t="s">
        <v>29</v>
      </c>
      <c r="P110" s="203" t="s">
        <v>137</v>
      </c>
      <c r="Q110" s="203" t="s">
        <v>795</v>
      </c>
      <c r="R110" s="203" t="s">
        <v>55</v>
      </c>
      <c r="S110" s="203">
        <v>4</v>
      </c>
      <c r="T110" s="203">
        <v>1</v>
      </c>
      <c r="U110" s="203" t="s">
        <v>796</v>
      </c>
      <c r="V110" s="203"/>
      <c r="W110" s="203"/>
      <c r="X110" s="203"/>
      <c r="Y110" s="203"/>
      <c r="Z110" s="203">
        <v>1</v>
      </c>
      <c r="AA110" s="203"/>
      <c r="AB110" s="203"/>
      <c r="AC110" s="203"/>
      <c r="AD110" s="203"/>
      <c r="AE110" s="203">
        <v>410</v>
      </c>
      <c r="AF110" s="203">
        <v>280</v>
      </c>
      <c r="AG110" s="203"/>
      <c r="AH110" s="203"/>
      <c r="AI110" s="203"/>
    </row>
    <row r="111" spans="2:35" ht="30">
      <c r="B111" s="203" t="s">
        <v>263</v>
      </c>
      <c r="C111" s="203">
        <v>45246</v>
      </c>
      <c r="D111" s="203" t="s">
        <v>133</v>
      </c>
      <c r="E111" s="203" t="s">
        <v>797</v>
      </c>
      <c r="F111" s="203" t="s">
        <v>140</v>
      </c>
      <c r="G111" s="203" t="s">
        <v>763</v>
      </c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</row>
    <row r="112" spans="2:35" ht="45">
      <c r="B112" s="203" t="s">
        <v>265</v>
      </c>
      <c r="C112" s="203">
        <v>45247</v>
      </c>
      <c r="D112" s="203" t="s">
        <v>133</v>
      </c>
      <c r="E112" s="203" t="s">
        <v>798</v>
      </c>
      <c r="F112" s="203" t="s">
        <v>131</v>
      </c>
      <c r="G112" s="203" t="s">
        <v>285</v>
      </c>
      <c r="H112" s="203" t="s">
        <v>20</v>
      </c>
      <c r="I112" s="203" t="s">
        <v>799</v>
      </c>
      <c r="J112" s="203" t="s">
        <v>800</v>
      </c>
      <c r="K112" s="203" t="s">
        <v>90</v>
      </c>
      <c r="L112" s="203"/>
      <c r="M112" s="203" t="s">
        <v>801</v>
      </c>
      <c r="N112" s="203" t="s">
        <v>802</v>
      </c>
      <c r="O112" s="203" t="s">
        <v>28</v>
      </c>
      <c r="P112" s="203" t="s">
        <v>138</v>
      </c>
      <c r="Q112" s="203" t="s">
        <v>803</v>
      </c>
      <c r="R112" s="203" t="s">
        <v>55</v>
      </c>
      <c r="S112" s="203">
        <v>3</v>
      </c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</row>
    <row r="113" spans="2:35" ht="75">
      <c r="B113" s="203" t="s">
        <v>265</v>
      </c>
      <c r="C113" s="203">
        <v>45247</v>
      </c>
      <c r="D113" s="203" t="s">
        <v>133</v>
      </c>
      <c r="E113" s="203" t="s">
        <v>373</v>
      </c>
      <c r="F113" s="203" t="s">
        <v>140</v>
      </c>
      <c r="G113" s="203" t="s">
        <v>804</v>
      </c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 t="s">
        <v>805</v>
      </c>
    </row>
    <row r="114" spans="2:35" ht="30">
      <c r="B114" s="203" t="s">
        <v>268</v>
      </c>
      <c r="C114" s="203">
        <v>45247</v>
      </c>
      <c r="D114" s="203" t="s">
        <v>133</v>
      </c>
      <c r="E114" s="203" t="s">
        <v>806</v>
      </c>
      <c r="F114" s="203" t="s">
        <v>131</v>
      </c>
      <c r="G114" s="203" t="s">
        <v>269</v>
      </c>
      <c r="H114" s="203" t="s">
        <v>20</v>
      </c>
      <c r="I114" s="203" t="s">
        <v>807</v>
      </c>
      <c r="J114" s="203" t="s">
        <v>808</v>
      </c>
      <c r="K114" s="203" t="s">
        <v>124</v>
      </c>
      <c r="L114" s="203"/>
      <c r="M114" s="203" t="s">
        <v>809</v>
      </c>
      <c r="N114" s="203" t="s">
        <v>810</v>
      </c>
      <c r="O114" s="203" t="s">
        <v>28</v>
      </c>
      <c r="P114" s="203" t="s">
        <v>138</v>
      </c>
      <c r="Q114" s="203" t="s">
        <v>811</v>
      </c>
      <c r="R114" s="203" t="s">
        <v>54</v>
      </c>
      <c r="S114" s="203">
        <v>2</v>
      </c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 t="s">
        <v>812</v>
      </c>
    </row>
    <row r="115" spans="2:35" ht="30">
      <c r="B115" s="203" t="s">
        <v>268</v>
      </c>
      <c r="C115" s="203">
        <v>45247</v>
      </c>
      <c r="D115" s="203" t="s">
        <v>133</v>
      </c>
      <c r="E115" s="203" t="s">
        <v>373</v>
      </c>
      <c r="F115" s="203" t="s">
        <v>15</v>
      </c>
      <c r="G115" s="203" t="s">
        <v>813</v>
      </c>
      <c r="H115" s="203" t="s">
        <v>20</v>
      </c>
      <c r="I115" s="203" t="s">
        <v>307</v>
      </c>
      <c r="J115" s="203" t="s">
        <v>814</v>
      </c>
      <c r="K115" s="203" t="s">
        <v>89</v>
      </c>
      <c r="L115" s="203"/>
      <c r="M115" s="203" t="s">
        <v>815</v>
      </c>
      <c r="N115" s="203" t="s">
        <v>816</v>
      </c>
      <c r="O115" s="203" t="s">
        <v>28</v>
      </c>
      <c r="P115" s="203" t="s">
        <v>138</v>
      </c>
      <c r="Q115" s="203" t="s">
        <v>817</v>
      </c>
      <c r="R115" s="203" t="s">
        <v>54</v>
      </c>
      <c r="S115" s="203">
        <v>2</v>
      </c>
      <c r="T115" s="203">
        <v>1</v>
      </c>
      <c r="U115" s="203" t="s">
        <v>818</v>
      </c>
      <c r="V115" s="203"/>
      <c r="W115" s="203"/>
      <c r="X115" s="203"/>
      <c r="Y115" s="203"/>
      <c r="Z115" s="203"/>
      <c r="AA115" s="203">
        <v>1</v>
      </c>
      <c r="AB115" s="203"/>
      <c r="AC115" s="203"/>
      <c r="AD115" s="203"/>
      <c r="AE115" s="203">
        <v>3353</v>
      </c>
      <c r="AF115" s="203">
        <v>2242</v>
      </c>
      <c r="AG115" s="203"/>
      <c r="AH115" s="203"/>
      <c r="AI115" s="203" t="s">
        <v>819</v>
      </c>
    </row>
  </sheetData>
  <autoFilter ref="A2:AI67"/>
  <conditionalFormatting sqref="M64">
    <cfRule type="expression" dxfId="1016" priority="466" stopIfTrue="1">
      <formula>$AG$3="na sudu"</formula>
    </cfRule>
    <cfRule type="expression" dxfId="1015" priority="467" stopIfTrue="1">
      <formula>#REF!="u tijeku"</formula>
    </cfRule>
    <cfRule type="expression" dxfId="1014" priority="468" stopIfTrue="1">
      <formula>$AG$3="riješeno"</formula>
    </cfRule>
  </conditionalFormatting>
  <conditionalFormatting sqref="N64">
    <cfRule type="expression" dxfId="1013" priority="463" stopIfTrue="1">
      <formula>$AG$3="na sudu"</formula>
    </cfRule>
    <cfRule type="expression" dxfId="1012" priority="464" stopIfTrue="1">
      <formula>#REF!="u tijeku"</formula>
    </cfRule>
    <cfRule type="expression" dxfId="1011" priority="465" stopIfTrue="1">
      <formula>$AG$3="riješeno"</formula>
    </cfRule>
  </conditionalFormatting>
  <conditionalFormatting sqref="I71:I73">
    <cfRule type="expression" dxfId="1010" priority="460" stopIfTrue="1">
      <formula>$AG$3="na sudu"</formula>
    </cfRule>
    <cfRule type="expression" dxfId="1009" priority="461" stopIfTrue="1">
      <formula>#REF!="u tijeku"</formula>
    </cfRule>
    <cfRule type="expression" dxfId="1008" priority="462" stopIfTrue="1">
      <formula>$AG$3="riješeno"</formula>
    </cfRule>
  </conditionalFormatting>
  <conditionalFormatting sqref="J71:K73">
    <cfRule type="expression" dxfId="1007" priority="457" stopIfTrue="1">
      <formula>$AG$3="na sudu"</formula>
    </cfRule>
    <cfRule type="expression" dxfId="1006" priority="458" stopIfTrue="1">
      <formula>#REF!="u tijeku"</formula>
    </cfRule>
    <cfRule type="expression" dxfId="1005" priority="459" stopIfTrue="1">
      <formula>$AG$3="riješeno"</formula>
    </cfRule>
  </conditionalFormatting>
  <conditionalFormatting sqref="I69:I70">
    <cfRule type="expression" dxfId="1004" priority="454" stopIfTrue="1">
      <formula>$AG$3="na sudu"</formula>
    </cfRule>
    <cfRule type="expression" dxfId="1003" priority="455" stopIfTrue="1">
      <formula>#REF!="u tijeku"</formula>
    </cfRule>
    <cfRule type="expression" dxfId="1002" priority="456" stopIfTrue="1">
      <formula>$AG$3="riješeno"</formula>
    </cfRule>
  </conditionalFormatting>
  <conditionalFormatting sqref="J69:K70">
    <cfRule type="expression" dxfId="1001" priority="451" stopIfTrue="1">
      <formula>$AG$3="na sudu"</formula>
    </cfRule>
    <cfRule type="expression" dxfId="1000" priority="452" stopIfTrue="1">
      <formula>#REF!="u tijeku"</formula>
    </cfRule>
    <cfRule type="expression" dxfId="999" priority="453" stopIfTrue="1">
      <formula>$AG$3="riješeno"</formula>
    </cfRule>
  </conditionalFormatting>
  <conditionalFormatting sqref="I84">
    <cfRule type="expression" dxfId="998" priority="448" stopIfTrue="1">
      <formula>$AG$3="na sudu"</formula>
    </cfRule>
    <cfRule type="expression" dxfId="997" priority="449" stopIfTrue="1">
      <formula>#REF!="u tijeku"</formula>
    </cfRule>
    <cfRule type="expression" dxfId="996" priority="450" stopIfTrue="1">
      <formula>$AG$3="riješeno"</formula>
    </cfRule>
  </conditionalFormatting>
  <conditionalFormatting sqref="J84:K84">
    <cfRule type="expression" dxfId="995" priority="445" stopIfTrue="1">
      <formula>$AG$3="na sudu"</formula>
    </cfRule>
    <cfRule type="expression" dxfId="994" priority="446" stopIfTrue="1">
      <formula>#REF!="u tijeku"</formula>
    </cfRule>
    <cfRule type="expression" dxfId="993" priority="447" stopIfTrue="1">
      <formula>$AG$3="riješeno"</formula>
    </cfRule>
  </conditionalFormatting>
  <conditionalFormatting sqref="I85">
    <cfRule type="expression" dxfId="992" priority="442" stopIfTrue="1">
      <formula>$AG$3="na sudu"</formula>
    </cfRule>
    <cfRule type="expression" dxfId="991" priority="443" stopIfTrue="1">
      <formula>#REF!="u tijeku"</formula>
    </cfRule>
    <cfRule type="expression" dxfId="990" priority="444" stopIfTrue="1">
      <formula>$AG$3="riješeno"</formula>
    </cfRule>
  </conditionalFormatting>
  <conditionalFormatting sqref="J85:K85">
    <cfRule type="expression" dxfId="989" priority="439" stopIfTrue="1">
      <formula>$AG$3="na sudu"</formula>
    </cfRule>
    <cfRule type="expression" dxfId="988" priority="440" stopIfTrue="1">
      <formula>#REF!="u tijeku"</formula>
    </cfRule>
    <cfRule type="expression" dxfId="987" priority="441" stopIfTrue="1">
      <formula>$AG$3="riješeno"</formula>
    </cfRule>
  </conditionalFormatting>
  <conditionalFormatting sqref="I43">
    <cfRule type="expression" dxfId="986" priority="436" stopIfTrue="1">
      <formula>$AG$3="na sudu"</formula>
    </cfRule>
    <cfRule type="expression" dxfId="985" priority="437" stopIfTrue="1">
      <formula>#REF!="u tijeku"</formula>
    </cfRule>
    <cfRule type="expression" dxfId="984" priority="438" stopIfTrue="1">
      <formula>$AG$3="riješeno"</formula>
    </cfRule>
  </conditionalFormatting>
  <conditionalFormatting sqref="J43:K43">
    <cfRule type="expression" dxfId="983" priority="433" stopIfTrue="1">
      <formula>$AG$3="na sudu"</formula>
    </cfRule>
    <cfRule type="expression" dxfId="982" priority="434" stopIfTrue="1">
      <formula>#REF!="u tijeku"</formula>
    </cfRule>
    <cfRule type="expression" dxfId="981" priority="435" stopIfTrue="1">
      <formula>$AG$3="riješeno"</formula>
    </cfRule>
  </conditionalFormatting>
  <conditionalFormatting sqref="M43">
    <cfRule type="expression" dxfId="980" priority="430" stopIfTrue="1">
      <formula>$AG$3="na sudu"</formula>
    </cfRule>
    <cfRule type="expression" dxfId="979" priority="431" stopIfTrue="1">
      <formula>#REF!="u tijeku"</formula>
    </cfRule>
    <cfRule type="expression" dxfId="978" priority="432" stopIfTrue="1">
      <formula>$AG$3="riješeno"</formula>
    </cfRule>
  </conditionalFormatting>
  <conditionalFormatting sqref="N43">
    <cfRule type="expression" dxfId="977" priority="427" stopIfTrue="1">
      <formula>$AG$3="na sudu"</formula>
    </cfRule>
    <cfRule type="expression" dxfId="976" priority="428" stopIfTrue="1">
      <formula>#REF!="u tijeku"</formula>
    </cfRule>
    <cfRule type="expression" dxfId="975" priority="429" stopIfTrue="1">
      <formula>$AG$3="riješeno"</formula>
    </cfRule>
  </conditionalFormatting>
  <conditionalFormatting sqref="I59:I62">
    <cfRule type="expression" dxfId="974" priority="424" stopIfTrue="1">
      <formula>$AG$3="na sudu"</formula>
    </cfRule>
    <cfRule type="expression" dxfId="973" priority="425" stopIfTrue="1">
      <formula>#REF!="u tijeku"</formula>
    </cfRule>
    <cfRule type="expression" dxfId="972" priority="426" stopIfTrue="1">
      <formula>$AG$3="riješeno"</formula>
    </cfRule>
  </conditionalFormatting>
  <conditionalFormatting sqref="J59:K62">
    <cfRule type="expression" dxfId="971" priority="421" stopIfTrue="1">
      <formula>$AG$3="na sudu"</formula>
    </cfRule>
    <cfRule type="expression" dxfId="970" priority="422" stopIfTrue="1">
      <formula>#REF!="u tijeku"</formula>
    </cfRule>
    <cfRule type="expression" dxfId="969" priority="423" stopIfTrue="1">
      <formula>$AG$3="riješeno"</formula>
    </cfRule>
  </conditionalFormatting>
  <conditionalFormatting sqref="L62">
    <cfRule type="expression" dxfId="968" priority="418" stopIfTrue="1">
      <formula>$AG$3="na sudu"</formula>
    </cfRule>
    <cfRule type="expression" dxfId="967" priority="419" stopIfTrue="1">
      <formula>#REF!="u tijeku"</formula>
    </cfRule>
    <cfRule type="expression" dxfId="966" priority="420" stopIfTrue="1">
      <formula>$AG$3="riješeno"</formula>
    </cfRule>
  </conditionalFormatting>
  <conditionalFormatting sqref="N59:N62">
    <cfRule type="expression" dxfId="965" priority="415" stopIfTrue="1">
      <formula>$AG$3="na sudu"</formula>
    </cfRule>
    <cfRule type="expression" dxfId="964" priority="416" stopIfTrue="1">
      <formula>#REF!="u tijeku"</formula>
    </cfRule>
    <cfRule type="expression" dxfId="963" priority="417" stopIfTrue="1">
      <formula>$AG$3="riješeno"</formula>
    </cfRule>
  </conditionalFormatting>
  <conditionalFormatting sqref="M59:M62">
    <cfRule type="expression" dxfId="962" priority="412" stopIfTrue="1">
      <formula>$AG$3="na sudu"</formula>
    </cfRule>
    <cfRule type="expression" dxfId="961" priority="413" stopIfTrue="1">
      <formula>#REF!="u tijeku"</formula>
    </cfRule>
    <cfRule type="expression" dxfId="960" priority="414" stopIfTrue="1">
      <formula>$AG$3="riješeno"</formula>
    </cfRule>
  </conditionalFormatting>
  <conditionalFormatting sqref="Q59:Q62">
    <cfRule type="expression" dxfId="959" priority="409" stopIfTrue="1">
      <formula>$AG$3="na sudu"</formula>
    </cfRule>
    <cfRule type="expression" dxfId="958" priority="410" stopIfTrue="1">
      <formula>#REF!="u tijeku"</formula>
    </cfRule>
    <cfRule type="expression" dxfId="957" priority="411" stopIfTrue="1">
      <formula>$AG$3="riješeno"</formula>
    </cfRule>
  </conditionalFormatting>
  <conditionalFormatting sqref="I8:I9">
    <cfRule type="expression" dxfId="956" priority="406" stopIfTrue="1">
      <formula>$AG$3="na sudu"</formula>
    </cfRule>
    <cfRule type="expression" dxfId="955" priority="407" stopIfTrue="1">
      <formula>#REF!="u tijeku"</formula>
    </cfRule>
    <cfRule type="expression" dxfId="954" priority="408" stopIfTrue="1">
      <formula>$AG$3="riješeno"</formula>
    </cfRule>
  </conditionalFormatting>
  <conditionalFormatting sqref="J8:K9">
    <cfRule type="expression" dxfId="953" priority="403" stopIfTrue="1">
      <formula>$AG$3="na sudu"</formula>
    </cfRule>
    <cfRule type="expression" dxfId="952" priority="404" stopIfTrue="1">
      <formula>#REF!="u tijeku"</formula>
    </cfRule>
    <cfRule type="expression" dxfId="951" priority="405" stopIfTrue="1">
      <formula>$AG$3="riješeno"</formula>
    </cfRule>
  </conditionalFormatting>
  <conditionalFormatting sqref="M8:M9">
    <cfRule type="expression" dxfId="950" priority="400" stopIfTrue="1">
      <formula>$AG$3="na sudu"</formula>
    </cfRule>
    <cfRule type="expression" dxfId="949" priority="401" stopIfTrue="1">
      <formula>#REF!="u tijeku"</formula>
    </cfRule>
    <cfRule type="expression" dxfId="948" priority="402" stopIfTrue="1">
      <formula>$AG$3="riješeno"</formula>
    </cfRule>
  </conditionalFormatting>
  <conditionalFormatting sqref="N8:N9">
    <cfRule type="expression" dxfId="947" priority="397" stopIfTrue="1">
      <formula>$AG$3="na sudu"</formula>
    </cfRule>
    <cfRule type="expression" dxfId="946" priority="398" stopIfTrue="1">
      <formula>#REF!="u tijeku"</formula>
    </cfRule>
    <cfRule type="expression" dxfId="945" priority="399" stopIfTrue="1">
      <formula>$AG$3="riješeno"</formula>
    </cfRule>
  </conditionalFormatting>
  <conditionalFormatting sqref="Q8">
    <cfRule type="expression" dxfId="944" priority="394" stopIfTrue="1">
      <formula>$AG$3="na sudu"</formula>
    </cfRule>
    <cfRule type="expression" dxfId="943" priority="395" stopIfTrue="1">
      <formula>#REF!="u tijeku"</formula>
    </cfRule>
    <cfRule type="expression" dxfId="942" priority="396" stopIfTrue="1">
      <formula>$AG$3="riješeno"</formula>
    </cfRule>
  </conditionalFormatting>
  <conditionalFormatting sqref="Q9">
    <cfRule type="expression" dxfId="941" priority="391" stopIfTrue="1">
      <formula>$AG$3="na sudu"</formula>
    </cfRule>
    <cfRule type="expression" dxfId="940" priority="392" stopIfTrue="1">
      <formula>#REF!="u tijeku"</formula>
    </cfRule>
    <cfRule type="expression" dxfId="939" priority="393" stopIfTrue="1">
      <formula>$AG$3="riješeno"</formula>
    </cfRule>
  </conditionalFormatting>
  <conditionalFormatting sqref="L9">
    <cfRule type="expression" dxfId="938" priority="388" stopIfTrue="1">
      <formula>$AG$3="na sudu"</formula>
    </cfRule>
    <cfRule type="expression" dxfId="937" priority="389" stopIfTrue="1">
      <formula>#REF!="u tijeku"</formula>
    </cfRule>
    <cfRule type="expression" dxfId="936" priority="390" stopIfTrue="1">
      <formula>$AG$3="riješeno"</formula>
    </cfRule>
  </conditionalFormatting>
  <conditionalFormatting sqref="C8:C9">
    <cfRule type="expression" dxfId="935" priority="385" stopIfTrue="1">
      <formula>$AG$3="na sudu"</formula>
    </cfRule>
    <cfRule type="expression" dxfId="934" priority="386" stopIfTrue="1">
      <formula>#REF!="u tijeku"</formula>
    </cfRule>
    <cfRule type="expression" dxfId="933" priority="387" stopIfTrue="1">
      <formula>$AG$3="riješeno"</formula>
    </cfRule>
  </conditionalFormatting>
  <conditionalFormatting sqref="M31">
    <cfRule type="expression" dxfId="932" priority="382" stopIfTrue="1">
      <formula>$AG$3="na sudu"</formula>
    </cfRule>
    <cfRule type="expression" dxfId="931" priority="383" stopIfTrue="1">
      <formula>#REF!="u tijeku"</formula>
    </cfRule>
    <cfRule type="expression" dxfId="930" priority="384" stopIfTrue="1">
      <formula>$AG$3="riješeno"</formula>
    </cfRule>
  </conditionalFormatting>
  <conditionalFormatting sqref="N31">
    <cfRule type="expression" dxfId="929" priority="379" stopIfTrue="1">
      <formula>$AG$3="na sudu"</formula>
    </cfRule>
    <cfRule type="expression" dxfId="928" priority="380" stopIfTrue="1">
      <formula>#REF!="u tijeku"</formula>
    </cfRule>
    <cfRule type="expression" dxfId="927" priority="381" stopIfTrue="1">
      <formula>$AG$3="riješeno"</formula>
    </cfRule>
  </conditionalFormatting>
  <conditionalFormatting sqref="Q31">
    <cfRule type="expression" dxfId="926" priority="376" stopIfTrue="1">
      <formula>$AG$3="na sudu"</formula>
    </cfRule>
    <cfRule type="expression" dxfId="925" priority="377" stopIfTrue="1">
      <formula>#REF!="u tijeku"</formula>
    </cfRule>
    <cfRule type="expression" dxfId="924" priority="378" stopIfTrue="1">
      <formula>$AG$3="riješeno"</formula>
    </cfRule>
  </conditionalFormatting>
  <conditionalFormatting sqref="C31">
    <cfRule type="expression" dxfId="923" priority="373" stopIfTrue="1">
      <formula>$AG$3="na sudu"</formula>
    </cfRule>
    <cfRule type="expression" dxfId="922" priority="374" stopIfTrue="1">
      <formula>#REF!="u tijeku"</formula>
    </cfRule>
    <cfRule type="expression" dxfId="921" priority="375" stopIfTrue="1">
      <formula>$AG$3="riješeno"</formula>
    </cfRule>
  </conditionalFormatting>
  <conditionalFormatting sqref="K31">
    <cfRule type="expression" dxfId="920" priority="370" stopIfTrue="1">
      <formula>$AG$3="na sudu"</formula>
    </cfRule>
    <cfRule type="expression" dxfId="919" priority="371" stopIfTrue="1">
      <formula>#REF!="u tijeku"</formula>
    </cfRule>
    <cfRule type="expression" dxfId="918" priority="372" stopIfTrue="1">
      <formula>$AG$3="riješeno"</formula>
    </cfRule>
  </conditionalFormatting>
  <conditionalFormatting sqref="I31">
    <cfRule type="expression" dxfId="917" priority="367" stopIfTrue="1">
      <formula>$AG$3="na sudu"</formula>
    </cfRule>
    <cfRule type="expression" dxfId="916" priority="368" stopIfTrue="1">
      <formula>#REF!="u tijeku"</formula>
    </cfRule>
    <cfRule type="expression" dxfId="915" priority="369" stopIfTrue="1">
      <formula>$AG$3="riješeno"</formula>
    </cfRule>
  </conditionalFormatting>
  <conditionalFormatting sqref="J31">
    <cfRule type="expression" dxfId="914" priority="364" stopIfTrue="1">
      <formula>$AG$3="na sudu"</formula>
    </cfRule>
    <cfRule type="expression" dxfId="913" priority="365" stopIfTrue="1">
      <formula>#REF!="u tijeku"</formula>
    </cfRule>
    <cfRule type="expression" dxfId="912" priority="366" stopIfTrue="1">
      <formula>$AG$3="riješeno"</formula>
    </cfRule>
  </conditionalFormatting>
  <conditionalFormatting sqref="M42">
    <cfRule type="expression" dxfId="911" priority="361" stopIfTrue="1">
      <formula>$AG$3="na sudu"</formula>
    </cfRule>
    <cfRule type="expression" dxfId="910" priority="362" stopIfTrue="1">
      <formula>#REF!="u tijeku"</formula>
    </cfRule>
    <cfRule type="expression" dxfId="909" priority="363" stopIfTrue="1">
      <formula>$AG$3="riješeno"</formula>
    </cfRule>
  </conditionalFormatting>
  <conditionalFormatting sqref="N42">
    <cfRule type="expression" dxfId="908" priority="358" stopIfTrue="1">
      <formula>$AG$3="na sudu"</formula>
    </cfRule>
    <cfRule type="expression" dxfId="907" priority="359" stopIfTrue="1">
      <formula>#REF!="u tijeku"</formula>
    </cfRule>
    <cfRule type="expression" dxfId="906" priority="360" stopIfTrue="1">
      <formula>$AG$3="riješeno"</formula>
    </cfRule>
  </conditionalFormatting>
  <conditionalFormatting sqref="I41">
    <cfRule type="expression" dxfId="905" priority="355" stopIfTrue="1">
      <formula>$AG$3="na sudu"</formula>
    </cfRule>
    <cfRule type="expression" dxfId="904" priority="356" stopIfTrue="1">
      <formula>#REF!="u tijeku"</formula>
    </cfRule>
    <cfRule type="expression" dxfId="903" priority="357" stopIfTrue="1">
      <formula>$AG$3="riješeno"</formula>
    </cfRule>
  </conditionalFormatting>
  <conditionalFormatting sqref="J41:K41">
    <cfRule type="expression" dxfId="902" priority="352" stopIfTrue="1">
      <formula>$AG$3="na sudu"</formula>
    </cfRule>
    <cfRule type="expression" dxfId="901" priority="353" stopIfTrue="1">
      <formula>#REF!="u tijeku"</formula>
    </cfRule>
    <cfRule type="expression" dxfId="900" priority="354" stopIfTrue="1">
      <formula>$AG$3="riješeno"</formula>
    </cfRule>
  </conditionalFormatting>
  <conditionalFormatting sqref="M41">
    <cfRule type="expression" dxfId="899" priority="349" stopIfTrue="1">
      <formula>$AG$3="na sudu"</formula>
    </cfRule>
    <cfRule type="expression" dxfId="898" priority="350" stopIfTrue="1">
      <formula>#REF!="u tijeku"</formula>
    </cfRule>
    <cfRule type="expression" dxfId="897" priority="351" stopIfTrue="1">
      <formula>$AG$3="riješeno"</formula>
    </cfRule>
  </conditionalFormatting>
  <conditionalFormatting sqref="N41">
    <cfRule type="expression" dxfId="896" priority="346" stopIfTrue="1">
      <formula>$AG$3="na sudu"</formula>
    </cfRule>
    <cfRule type="expression" dxfId="895" priority="347" stopIfTrue="1">
      <formula>#REF!="u tijeku"</formula>
    </cfRule>
    <cfRule type="expression" dxfId="894" priority="348" stopIfTrue="1">
      <formula>$AG$3="riješeno"</formula>
    </cfRule>
  </conditionalFormatting>
  <conditionalFormatting sqref="I42">
    <cfRule type="expression" dxfId="893" priority="343" stopIfTrue="1">
      <formula>$AG$3="na sudu"</formula>
    </cfRule>
    <cfRule type="expression" dxfId="892" priority="344" stopIfTrue="1">
      <formula>#REF!="u tijeku"</formula>
    </cfRule>
    <cfRule type="expression" dxfId="891" priority="345" stopIfTrue="1">
      <formula>$AG$3="riješeno"</formula>
    </cfRule>
  </conditionalFormatting>
  <conditionalFormatting sqref="J42:K42">
    <cfRule type="expression" dxfId="890" priority="340" stopIfTrue="1">
      <formula>$AG$3="na sudu"</formula>
    </cfRule>
    <cfRule type="expression" dxfId="889" priority="341" stopIfTrue="1">
      <formula>#REF!="u tijeku"</formula>
    </cfRule>
    <cfRule type="expression" dxfId="888" priority="342" stopIfTrue="1">
      <formula>$AG$3="riješeno"</formula>
    </cfRule>
  </conditionalFormatting>
  <conditionalFormatting sqref="Q41">
    <cfRule type="expression" dxfId="887" priority="337" stopIfTrue="1">
      <formula>$AG$3="na sudu"</formula>
    </cfRule>
    <cfRule type="expression" dxfId="886" priority="338" stopIfTrue="1">
      <formula>#REF!="u tijeku"</formula>
    </cfRule>
    <cfRule type="expression" dxfId="885" priority="339" stopIfTrue="1">
      <formula>$AG$3="riješeno"</formula>
    </cfRule>
  </conditionalFormatting>
  <conditionalFormatting sqref="C42">
    <cfRule type="expression" dxfId="884" priority="334" stopIfTrue="1">
      <formula>$AG$3="na sudu"</formula>
    </cfRule>
    <cfRule type="expression" dxfId="883" priority="335" stopIfTrue="1">
      <formula>#REF!="u tijeku"</formula>
    </cfRule>
    <cfRule type="expression" dxfId="882" priority="336" stopIfTrue="1">
      <formula>$AG$3="riješeno"</formula>
    </cfRule>
  </conditionalFormatting>
  <conditionalFormatting sqref="I15">
    <cfRule type="expression" dxfId="881" priority="331" stopIfTrue="1">
      <formula>$AG$3="na sudu"</formula>
    </cfRule>
    <cfRule type="expression" dxfId="880" priority="332" stopIfTrue="1">
      <formula>#REF!="u tijeku"</formula>
    </cfRule>
    <cfRule type="expression" dxfId="879" priority="333" stopIfTrue="1">
      <formula>$AG$3="riješeno"</formula>
    </cfRule>
  </conditionalFormatting>
  <conditionalFormatting sqref="J15:K15">
    <cfRule type="expression" dxfId="878" priority="328" stopIfTrue="1">
      <formula>$AG$3="na sudu"</formula>
    </cfRule>
    <cfRule type="expression" dxfId="877" priority="329" stopIfTrue="1">
      <formula>#REF!="u tijeku"</formula>
    </cfRule>
    <cfRule type="expression" dxfId="876" priority="330" stopIfTrue="1">
      <formula>$AG$3="riješeno"</formula>
    </cfRule>
  </conditionalFormatting>
  <conditionalFormatting sqref="M14">
    <cfRule type="expression" dxfId="875" priority="325" stopIfTrue="1">
      <formula>$AG$3="na sudu"</formula>
    </cfRule>
    <cfRule type="expression" dxfId="874" priority="326" stopIfTrue="1">
      <formula>#REF!="u tijeku"</formula>
    </cfRule>
    <cfRule type="expression" dxfId="873" priority="327" stopIfTrue="1">
      <formula>$AG$3="riješeno"</formula>
    </cfRule>
  </conditionalFormatting>
  <conditionalFormatting sqref="N14">
    <cfRule type="expression" dxfId="872" priority="322" stopIfTrue="1">
      <formula>$AG$3="na sudu"</formula>
    </cfRule>
    <cfRule type="expression" dxfId="871" priority="323" stopIfTrue="1">
      <formula>#REF!="u tijeku"</formula>
    </cfRule>
    <cfRule type="expression" dxfId="870" priority="324" stopIfTrue="1">
      <formula>$AG$3="riješeno"</formula>
    </cfRule>
  </conditionalFormatting>
  <conditionalFormatting sqref="I14">
    <cfRule type="expression" dxfId="869" priority="319" stopIfTrue="1">
      <formula>$AG$3="na sudu"</formula>
    </cfRule>
    <cfRule type="expression" dxfId="868" priority="320" stopIfTrue="1">
      <formula>#REF!="u tijeku"</formula>
    </cfRule>
    <cfRule type="expression" dxfId="867" priority="321" stopIfTrue="1">
      <formula>$AG$3="riješeno"</formula>
    </cfRule>
  </conditionalFormatting>
  <conditionalFormatting sqref="J14">
    <cfRule type="expression" dxfId="866" priority="316" stopIfTrue="1">
      <formula>$AG$3="na sudu"</formula>
    </cfRule>
    <cfRule type="expression" dxfId="865" priority="317" stopIfTrue="1">
      <formula>#REF!="u tijeku"</formula>
    </cfRule>
    <cfRule type="expression" dxfId="864" priority="318" stopIfTrue="1">
      <formula>$AG$3="riješeno"</formula>
    </cfRule>
  </conditionalFormatting>
  <conditionalFormatting sqref="I13">
    <cfRule type="expression" dxfId="863" priority="313" stopIfTrue="1">
      <formula>$AG$3="na sudu"</formula>
    </cfRule>
    <cfRule type="expression" dxfId="862" priority="314" stopIfTrue="1">
      <formula>#REF!="u tijeku"</formula>
    </cfRule>
    <cfRule type="expression" dxfId="861" priority="315" stopIfTrue="1">
      <formula>$AG$3="riješeno"</formula>
    </cfRule>
  </conditionalFormatting>
  <conditionalFormatting sqref="J13:K13">
    <cfRule type="expression" dxfId="860" priority="310" stopIfTrue="1">
      <formula>$AG$3="na sudu"</formula>
    </cfRule>
    <cfRule type="expression" dxfId="859" priority="311" stopIfTrue="1">
      <formula>#REF!="u tijeku"</formula>
    </cfRule>
    <cfRule type="expression" dxfId="858" priority="312" stopIfTrue="1">
      <formula>$AG$3="riješeno"</formula>
    </cfRule>
  </conditionalFormatting>
  <conditionalFormatting sqref="M13">
    <cfRule type="expression" dxfId="857" priority="307" stopIfTrue="1">
      <formula>$AG$3="na sudu"</formula>
    </cfRule>
    <cfRule type="expression" dxfId="856" priority="308" stopIfTrue="1">
      <formula>#REF!="u tijeku"</formula>
    </cfRule>
    <cfRule type="expression" dxfId="855" priority="309" stopIfTrue="1">
      <formula>$AG$3="riješeno"</formula>
    </cfRule>
  </conditionalFormatting>
  <conditionalFormatting sqref="N13">
    <cfRule type="expression" dxfId="854" priority="304" stopIfTrue="1">
      <formula>$AG$3="na sudu"</formula>
    </cfRule>
    <cfRule type="expression" dxfId="853" priority="305" stopIfTrue="1">
      <formula>#REF!="u tijeku"</formula>
    </cfRule>
    <cfRule type="expression" dxfId="852" priority="306" stopIfTrue="1">
      <formula>$AG$3="riješeno"</formula>
    </cfRule>
  </conditionalFormatting>
  <conditionalFormatting sqref="Q13:Q14">
    <cfRule type="expression" dxfId="851" priority="301" stopIfTrue="1">
      <formula>$AG$3="na sudu"</formula>
    </cfRule>
    <cfRule type="expression" dxfId="850" priority="302" stopIfTrue="1">
      <formula>#REF!="u tijeku"</formula>
    </cfRule>
    <cfRule type="expression" dxfId="849" priority="303" stopIfTrue="1">
      <formula>$AG$3="riješeno"</formula>
    </cfRule>
  </conditionalFormatting>
  <conditionalFormatting sqref="L13">
    <cfRule type="expression" dxfId="848" priority="298" stopIfTrue="1">
      <formula>$AG$3="na sudu"</formula>
    </cfRule>
    <cfRule type="expression" dxfId="847" priority="299" stopIfTrue="1">
      <formula>#REF!="u tijeku"</formula>
    </cfRule>
    <cfRule type="expression" dxfId="846" priority="300" stopIfTrue="1">
      <formula>$AG$3="riješeno"</formula>
    </cfRule>
  </conditionalFormatting>
  <conditionalFormatting sqref="I14">
    <cfRule type="expression" dxfId="845" priority="295" stopIfTrue="1">
      <formula>$AG$3="na sudu"</formula>
    </cfRule>
    <cfRule type="expression" dxfId="844" priority="296" stopIfTrue="1">
      <formula>#REF!="u tijeku"</formula>
    </cfRule>
    <cfRule type="expression" dxfId="843" priority="297" stopIfTrue="1">
      <formula>$AG$3="riješeno"</formula>
    </cfRule>
  </conditionalFormatting>
  <conditionalFormatting sqref="J14:K14">
    <cfRule type="expression" dxfId="842" priority="292" stopIfTrue="1">
      <formula>$AG$3="na sudu"</formula>
    </cfRule>
    <cfRule type="expression" dxfId="841" priority="293" stopIfTrue="1">
      <formula>#REF!="u tijeku"</formula>
    </cfRule>
    <cfRule type="expression" dxfId="840" priority="294" stopIfTrue="1">
      <formula>$AG$3="riješeno"</formula>
    </cfRule>
  </conditionalFormatting>
  <conditionalFormatting sqref="C13:C14">
    <cfRule type="expression" dxfId="839" priority="289" stopIfTrue="1">
      <formula>$AG$3="na sudu"</formula>
    </cfRule>
    <cfRule type="expression" dxfId="838" priority="290" stopIfTrue="1">
      <formula>#REF!="u tijeku"</formula>
    </cfRule>
    <cfRule type="expression" dxfId="837" priority="291" stopIfTrue="1">
      <formula>$AG$3="riješeno"</formula>
    </cfRule>
  </conditionalFormatting>
  <conditionalFormatting sqref="I16">
    <cfRule type="expression" dxfId="836" priority="286" stopIfTrue="1">
      <formula>$AG$3="na sudu"</formula>
    </cfRule>
    <cfRule type="expression" dxfId="835" priority="287" stopIfTrue="1">
      <formula>#REF!="u tijeku"</formula>
    </cfRule>
    <cfRule type="expression" dxfId="834" priority="288" stopIfTrue="1">
      <formula>$AG$3="riješeno"</formula>
    </cfRule>
  </conditionalFormatting>
  <conditionalFormatting sqref="J16">
    <cfRule type="expression" dxfId="833" priority="283" stopIfTrue="1">
      <formula>$AG$3="na sudu"</formula>
    </cfRule>
    <cfRule type="expression" dxfId="832" priority="284" stopIfTrue="1">
      <formula>#REF!="u tijeku"</formula>
    </cfRule>
    <cfRule type="expression" dxfId="831" priority="285" stopIfTrue="1">
      <formula>$AG$3="riješeno"</formula>
    </cfRule>
  </conditionalFormatting>
  <conditionalFormatting sqref="I27">
    <cfRule type="expression" dxfId="830" priority="280" stopIfTrue="1">
      <formula>$AG$3="na sudu"</formula>
    </cfRule>
    <cfRule type="expression" dxfId="829" priority="281" stopIfTrue="1">
      <formula>#REF!="u tijeku"</formula>
    </cfRule>
    <cfRule type="expression" dxfId="828" priority="282" stopIfTrue="1">
      <formula>$AG$3="riješeno"</formula>
    </cfRule>
  </conditionalFormatting>
  <conditionalFormatting sqref="M48">
    <cfRule type="expression" dxfId="827" priority="277" stopIfTrue="1">
      <formula>$AG$3="na sudu"</formula>
    </cfRule>
    <cfRule type="expression" dxfId="826" priority="278" stopIfTrue="1">
      <formula>#REF!="u tijeku"</formula>
    </cfRule>
    <cfRule type="expression" dxfId="825" priority="279" stopIfTrue="1">
      <formula>$AG$3="riješeno"</formula>
    </cfRule>
  </conditionalFormatting>
  <conditionalFormatting sqref="N48">
    <cfRule type="expression" dxfId="824" priority="274" stopIfTrue="1">
      <formula>$AG$3="na sudu"</formula>
    </cfRule>
    <cfRule type="expression" dxfId="823" priority="275" stopIfTrue="1">
      <formula>#REF!="u tijeku"</formula>
    </cfRule>
    <cfRule type="expression" dxfId="822" priority="276" stopIfTrue="1">
      <formula>$AG$3="riješeno"</formula>
    </cfRule>
  </conditionalFormatting>
  <conditionalFormatting sqref="M49">
    <cfRule type="expression" dxfId="821" priority="271" stopIfTrue="1">
      <formula>$AG$3="na sudu"</formula>
    </cfRule>
    <cfRule type="expression" dxfId="820" priority="272" stopIfTrue="1">
      <formula>#REF!="u tijeku"</formula>
    </cfRule>
    <cfRule type="expression" dxfId="819" priority="273" stopIfTrue="1">
      <formula>$AG$3="riješeno"</formula>
    </cfRule>
  </conditionalFormatting>
  <conditionalFormatting sqref="N49">
    <cfRule type="expression" dxfId="818" priority="268" stopIfTrue="1">
      <formula>$AG$3="na sudu"</formula>
    </cfRule>
    <cfRule type="expression" dxfId="817" priority="269" stopIfTrue="1">
      <formula>#REF!="u tijeku"</formula>
    </cfRule>
    <cfRule type="expression" dxfId="816" priority="270" stopIfTrue="1">
      <formula>$AG$3="riješeno"</formula>
    </cfRule>
  </conditionalFormatting>
  <conditionalFormatting sqref="I52:I53">
    <cfRule type="expression" dxfId="815" priority="265" stopIfTrue="1">
      <formula>$AG$3="na sudu"</formula>
    </cfRule>
    <cfRule type="expression" dxfId="814" priority="266" stopIfTrue="1">
      <formula>#REF!="u tijeku"</formula>
    </cfRule>
    <cfRule type="expression" dxfId="813" priority="267" stopIfTrue="1">
      <formula>$AG$3="riješeno"</formula>
    </cfRule>
  </conditionalFormatting>
  <conditionalFormatting sqref="J52:J53">
    <cfRule type="expression" dxfId="812" priority="262" stopIfTrue="1">
      <formula>$AG$3="na sudu"</formula>
    </cfRule>
    <cfRule type="expression" dxfId="811" priority="263" stopIfTrue="1">
      <formula>#REF!="u tijeku"</formula>
    </cfRule>
    <cfRule type="expression" dxfId="810" priority="264" stopIfTrue="1">
      <formula>$AG$3="riješeno"</formula>
    </cfRule>
  </conditionalFormatting>
  <conditionalFormatting sqref="M52:M53">
    <cfRule type="expression" dxfId="809" priority="259" stopIfTrue="1">
      <formula>$AG$3="na sudu"</formula>
    </cfRule>
    <cfRule type="expression" dxfId="808" priority="260" stopIfTrue="1">
      <formula>#REF!="u tijeku"</formula>
    </cfRule>
    <cfRule type="expression" dxfId="807" priority="261" stopIfTrue="1">
      <formula>$AG$3="riješeno"</formula>
    </cfRule>
  </conditionalFormatting>
  <conditionalFormatting sqref="N52:N53">
    <cfRule type="expression" dxfId="806" priority="256" stopIfTrue="1">
      <formula>$AG$3="na sudu"</formula>
    </cfRule>
    <cfRule type="expression" dxfId="805" priority="257" stopIfTrue="1">
      <formula>#REF!="u tijeku"</formula>
    </cfRule>
    <cfRule type="expression" dxfId="804" priority="258" stopIfTrue="1">
      <formula>$AG$3="riješeno"</formula>
    </cfRule>
  </conditionalFormatting>
  <conditionalFormatting sqref="L26">
    <cfRule type="expression" dxfId="803" priority="253" stopIfTrue="1">
      <formula>$AG26="na sudu"</formula>
    </cfRule>
    <cfRule type="expression" dxfId="802" priority="254" stopIfTrue="1">
      <formula>$AG26="riješeno"</formula>
    </cfRule>
    <cfRule type="expression" dxfId="801" priority="255" stopIfTrue="1">
      <formula>$AG26="u tijeku"</formula>
    </cfRule>
  </conditionalFormatting>
  <conditionalFormatting sqref="I51">
    <cfRule type="expression" dxfId="800" priority="250" stopIfTrue="1">
      <formula>$AG$3="na sudu"</formula>
    </cfRule>
    <cfRule type="expression" dxfId="799" priority="251" stopIfTrue="1">
      <formula>#REF!="u tijeku"</formula>
    </cfRule>
    <cfRule type="expression" dxfId="798" priority="252" stopIfTrue="1">
      <formula>$AG$3="riješeno"</formula>
    </cfRule>
  </conditionalFormatting>
  <conditionalFormatting sqref="J51:K51">
    <cfRule type="expression" dxfId="797" priority="247" stopIfTrue="1">
      <formula>$AG$3="na sudu"</formula>
    </cfRule>
    <cfRule type="expression" dxfId="796" priority="248" stopIfTrue="1">
      <formula>#REF!="u tijeku"</formula>
    </cfRule>
    <cfRule type="expression" dxfId="795" priority="249" stopIfTrue="1">
      <formula>$AG$3="riješeno"</formula>
    </cfRule>
  </conditionalFormatting>
  <conditionalFormatting sqref="I48">
    <cfRule type="expression" dxfId="794" priority="244" stopIfTrue="1">
      <formula>$AG$3="na sudu"</formula>
    </cfRule>
    <cfRule type="expression" dxfId="793" priority="245" stopIfTrue="1">
      <formula>#REF!="u tijeku"</formula>
    </cfRule>
    <cfRule type="expression" dxfId="792" priority="246" stopIfTrue="1">
      <formula>$AG$3="riješeno"</formula>
    </cfRule>
  </conditionalFormatting>
  <conditionalFormatting sqref="J50:K50">
    <cfRule type="expression" dxfId="791" priority="241" stopIfTrue="1">
      <formula>$AG$3="na sudu"</formula>
    </cfRule>
    <cfRule type="expression" dxfId="790" priority="242" stopIfTrue="1">
      <formula>#REF!="u tijeku"</formula>
    </cfRule>
    <cfRule type="expression" dxfId="789" priority="243" stopIfTrue="1">
      <formula>$AG$3="riješeno"</formula>
    </cfRule>
  </conditionalFormatting>
  <conditionalFormatting sqref="J49:K49">
    <cfRule type="expression" dxfId="788" priority="238" stopIfTrue="1">
      <formula>$AG$3="na sudu"</formula>
    </cfRule>
    <cfRule type="expression" dxfId="787" priority="239" stopIfTrue="1">
      <formula>#REF!="u tijeku"</formula>
    </cfRule>
    <cfRule type="expression" dxfId="786" priority="240" stopIfTrue="1">
      <formula>$AG$3="riješeno"</formula>
    </cfRule>
  </conditionalFormatting>
  <conditionalFormatting sqref="C48:C51">
    <cfRule type="expression" dxfId="785" priority="235" stopIfTrue="1">
      <formula>$AG$3="na sudu"</formula>
    </cfRule>
    <cfRule type="expression" dxfId="784" priority="236" stopIfTrue="1">
      <formula>#REF!="u tijeku"</formula>
    </cfRule>
    <cfRule type="expression" dxfId="783" priority="237" stopIfTrue="1">
      <formula>$AG$3="riješeno"</formula>
    </cfRule>
  </conditionalFormatting>
  <conditionalFormatting sqref="J48:K48">
    <cfRule type="expression" dxfId="782" priority="232" stopIfTrue="1">
      <formula>$AG$3="na sudu"</formula>
    </cfRule>
    <cfRule type="expression" dxfId="781" priority="233" stopIfTrue="1">
      <formula>#REF!="u tijeku"</formula>
    </cfRule>
    <cfRule type="expression" dxfId="780" priority="234" stopIfTrue="1">
      <formula>$AG$3="riješeno"</formula>
    </cfRule>
  </conditionalFormatting>
  <conditionalFormatting sqref="I50">
    <cfRule type="expression" dxfId="779" priority="229" stopIfTrue="1">
      <formula>$AG$3="na sudu"</formula>
    </cfRule>
    <cfRule type="expression" dxfId="778" priority="230" stopIfTrue="1">
      <formula>#REF!="u tijeku"</formula>
    </cfRule>
    <cfRule type="expression" dxfId="777" priority="231" stopIfTrue="1">
      <formula>$AG$3="riješeno"</formula>
    </cfRule>
  </conditionalFormatting>
  <conditionalFormatting sqref="I49">
    <cfRule type="expression" dxfId="776" priority="226" stopIfTrue="1">
      <formula>$AG$3="na sudu"</formula>
    </cfRule>
    <cfRule type="expression" dxfId="775" priority="227" stopIfTrue="1">
      <formula>#REF!="u tijeku"</formula>
    </cfRule>
    <cfRule type="expression" dxfId="774" priority="228" stopIfTrue="1">
      <formula>$AG$3="riješeno"</formula>
    </cfRule>
  </conditionalFormatting>
  <conditionalFormatting sqref="L67">
    <cfRule type="expression" dxfId="773" priority="223" stopIfTrue="1">
      <formula>$AG$3="na sudu"</formula>
    </cfRule>
    <cfRule type="expression" dxfId="772" priority="224" stopIfTrue="1">
      <formula>#REF!="u tijeku"</formula>
    </cfRule>
    <cfRule type="expression" dxfId="771" priority="225" stopIfTrue="1">
      <formula>$AG$3="riješeno"</formula>
    </cfRule>
  </conditionalFormatting>
  <conditionalFormatting sqref="K67">
    <cfRule type="expression" dxfId="770" priority="220" stopIfTrue="1">
      <formula>$AG$3="na sudu"</formula>
    </cfRule>
    <cfRule type="expression" dxfId="769" priority="221" stopIfTrue="1">
      <formula>#REF!="u tijeku"</formula>
    </cfRule>
    <cfRule type="expression" dxfId="768" priority="222" stopIfTrue="1">
      <formula>$AG$3="riješeno"</formula>
    </cfRule>
  </conditionalFormatting>
  <conditionalFormatting sqref="J67">
    <cfRule type="expression" dxfId="767" priority="217" stopIfTrue="1">
      <formula>$AG$3="na sudu"</formula>
    </cfRule>
    <cfRule type="expression" dxfId="766" priority="218" stopIfTrue="1">
      <formula>#REF!="u tijeku"</formula>
    </cfRule>
    <cfRule type="expression" dxfId="765" priority="219" stopIfTrue="1">
      <formula>$AG$3="riješeno"</formula>
    </cfRule>
  </conditionalFormatting>
  <conditionalFormatting sqref="C64">
    <cfRule type="expression" dxfId="764" priority="214" stopIfTrue="1">
      <formula>$AG$3="na sudu"</formula>
    </cfRule>
    <cfRule type="expression" dxfId="763" priority="215" stopIfTrue="1">
      <formula>#REF!="u tijeku"</formula>
    </cfRule>
    <cfRule type="expression" dxfId="762" priority="216" stopIfTrue="1">
      <formula>$AG$3="riješeno"</formula>
    </cfRule>
  </conditionalFormatting>
  <conditionalFormatting sqref="J64:K64">
    <cfRule type="expression" dxfId="761" priority="211" stopIfTrue="1">
      <formula>$AG$3="na sudu"</formula>
    </cfRule>
    <cfRule type="expression" dxfId="760" priority="212" stopIfTrue="1">
      <formula>#REF!="u tijeku"</formula>
    </cfRule>
    <cfRule type="expression" dxfId="759" priority="213" stopIfTrue="1">
      <formula>$AG$3="riješeno"</formula>
    </cfRule>
  </conditionalFormatting>
  <conditionalFormatting sqref="I64">
    <cfRule type="expression" dxfId="758" priority="208" stopIfTrue="1">
      <formula>$AG$3="na sudu"</formula>
    </cfRule>
    <cfRule type="expression" dxfId="757" priority="209" stopIfTrue="1">
      <formula>#REF!="u tijeku"</formula>
    </cfRule>
    <cfRule type="expression" dxfId="756" priority="210" stopIfTrue="1">
      <formula>$AG$3="riješeno"</formula>
    </cfRule>
  </conditionalFormatting>
  <conditionalFormatting sqref="C65:C67">
    <cfRule type="expression" dxfId="755" priority="205" stopIfTrue="1">
      <formula>$AG$3="na sudu"</formula>
    </cfRule>
    <cfRule type="expression" dxfId="754" priority="206" stopIfTrue="1">
      <formula>#REF!="u tijeku"</formula>
    </cfRule>
    <cfRule type="expression" dxfId="753" priority="207" stopIfTrue="1">
      <formula>$AG$3="riješeno"</formula>
    </cfRule>
  </conditionalFormatting>
  <conditionalFormatting sqref="K65">
    <cfRule type="expression" dxfId="752" priority="202" stopIfTrue="1">
      <formula>$AG$3="na sudu"</formula>
    </cfRule>
    <cfRule type="expression" dxfId="751" priority="203" stopIfTrue="1">
      <formula>#REF!="u tijeku"</formula>
    </cfRule>
    <cfRule type="expression" dxfId="750" priority="204" stopIfTrue="1">
      <formula>$AG$3="riješeno"</formula>
    </cfRule>
  </conditionalFormatting>
  <conditionalFormatting sqref="I65">
    <cfRule type="expression" dxfId="749" priority="199" stopIfTrue="1">
      <formula>$AG$3="na sudu"</formula>
    </cfRule>
    <cfRule type="expression" dxfId="748" priority="200" stopIfTrue="1">
      <formula>#REF!="u tijeku"</formula>
    </cfRule>
    <cfRule type="expression" dxfId="747" priority="201" stopIfTrue="1">
      <formula>$AG$3="riješeno"</formula>
    </cfRule>
  </conditionalFormatting>
  <conditionalFormatting sqref="K66">
    <cfRule type="expression" dxfId="746" priority="196" stopIfTrue="1">
      <formula>$AG$3="na sudu"</formula>
    </cfRule>
    <cfRule type="expression" dxfId="745" priority="197" stopIfTrue="1">
      <formula>#REF!="u tijeku"</formula>
    </cfRule>
    <cfRule type="expression" dxfId="744" priority="198" stopIfTrue="1">
      <formula>$AG$3="riješeno"</formula>
    </cfRule>
  </conditionalFormatting>
  <conditionalFormatting sqref="I66">
    <cfRule type="expression" dxfId="743" priority="193" stopIfTrue="1">
      <formula>$AG$3="na sudu"</formula>
    </cfRule>
    <cfRule type="expression" dxfId="742" priority="194" stopIfTrue="1">
      <formula>#REF!="u tijeku"</formula>
    </cfRule>
    <cfRule type="expression" dxfId="741" priority="195" stopIfTrue="1">
      <formula>$AG$3="riješeno"</formula>
    </cfRule>
  </conditionalFormatting>
  <conditionalFormatting sqref="C68">
    <cfRule type="expression" dxfId="740" priority="190" stopIfTrue="1">
      <formula>$AG$3="na sudu"</formula>
    </cfRule>
    <cfRule type="expression" dxfId="739" priority="191" stopIfTrue="1">
      <formula>#REF!="u tijeku"</formula>
    </cfRule>
    <cfRule type="expression" dxfId="738" priority="192" stopIfTrue="1">
      <formula>$AG$3="riješeno"</formula>
    </cfRule>
  </conditionalFormatting>
  <conditionalFormatting sqref="I67">
    <cfRule type="expression" dxfId="737" priority="187" stopIfTrue="1">
      <formula>$AG$3="na sudu"</formula>
    </cfRule>
    <cfRule type="expression" dxfId="736" priority="188" stopIfTrue="1">
      <formula>#REF!="u tijeku"</formula>
    </cfRule>
    <cfRule type="expression" dxfId="735" priority="189" stopIfTrue="1">
      <formula>$AG$3="riješeno"</formula>
    </cfRule>
  </conditionalFormatting>
  <conditionalFormatting sqref="J65:J66">
    <cfRule type="expression" dxfId="734" priority="184" stopIfTrue="1">
      <formula>$AG$3="na sudu"</formula>
    </cfRule>
    <cfRule type="expression" dxfId="733" priority="185" stopIfTrue="1">
      <formula>#REF!="u tijeku"</formula>
    </cfRule>
    <cfRule type="expression" dxfId="732" priority="186" stopIfTrue="1">
      <formula>$AG$3="riješeno"</formula>
    </cfRule>
  </conditionalFormatting>
  <conditionalFormatting sqref="I4">
    <cfRule type="expression" dxfId="731" priority="181" stopIfTrue="1">
      <formula>$AG$3="na sudu"</formula>
    </cfRule>
    <cfRule type="expression" dxfId="730" priority="182" stopIfTrue="1">
      <formula>#REF!="u tijeku"</formula>
    </cfRule>
    <cfRule type="expression" dxfId="729" priority="183" stopIfTrue="1">
      <formula>$AG$3="riješeno"</formula>
    </cfRule>
  </conditionalFormatting>
  <conditionalFormatting sqref="J4">
    <cfRule type="expression" dxfId="728" priority="178" stopIfTrue="1">
      <formula>$AG$3="na sudu"</formula>
    </cfRule>
    <cfRule type="expression" dxfId="727" priority="179" stopIfTrue="1">
      <formula>#REF!="u tijeku"</formula>
    </cfRule>
    <cfRule type="expression" dxfId="726" priority="180" stopIfTrue="1">
      <formula>$AG$3="riješeno"</formula>
    </cfRule>
  </conditionalFormatting>
  <conditionalFormatting sqref="L30">
    <cfRule type="expression" dxfId="725" priority="175" stopIfTrue="1">
      <formula>$AG30="na sudu"</formula>
    </cfRule>
    <cfRule type="expression" dxfId="724" priority="176" stopIfTrue="1">
      <formula>$AG30="riješeno"</formula>
    </cfRule>
    <cfRule type="expression" dxfId="723" priority="177" stopIfTrue="1">
      <formula>$AG30="u tijeku"</formula>
    </cfRule>
  </conditionalFormatting>
  <conditionalFormatting sqref="L34">
    <cfRule type="expression" dxfId="722" priority="172" stopIfTrue="1">
      <formula>$AG34="na sudu"</formula>
    </cfRule>
    <cfRule type="expression" dxfId="721" priority="173" stopIfTrue="1">
      <formula>$AG34="riješeno"</formula>
    </cfRule>
    <cfRule type="expression" dxfId="720" priority="174" stopIfTrue="1">
      <formula>$AG34="u tijeku"</formula>
    </cfRule>
  </conditionalFormatting>
  <conditionalFormatting sqref="L35">
    <cfRule type="expression" dxfId="719" priority="169" stopIfTrue="1">
      <formula>$AG35="na sudu"</formula>
    </cfRule>
    <cfRule type="expression" dxfId="718" priority="170" stopIfTrue="1">
      <formula>$AG35="riješeno"</formula>
    </cfRule>
    <cfRule type="expression" dxfId="717" priority="171" stopIfTrue="1">
      <formula>$AG35="u tijeku"</formula>
    </cfRule>
  </conditionalFormatting>
  <conditionalFormatting sqref="I5:I6">
    <cfRule type="expression" dxfId="716" priority="166" stopIfTrue="1">
      <formula>$AG$3="na sudu"</formula>
    </cfRule>
    <cfRule type="expression" dxfId="715" priority="167" stopIfTrue="1">
      <formula>#REF!="u tijeku"</formula>
    </cfRule>
    <cfRule type="expression" dxfId="714" priority="168" stopIfTrue="1">
      <formula>$AG$3="riješeno"</formula>
    </cfRule>
  </conditionalFormatting>
  <conditionalFormatting sqref="J5:J6">
    <cfRule type="expression" dxfId="713" priority="163" stopIfTrue="1">
      <formula>$AG$3="na sudu"</formula>
    </cfRule>
    <cfRule type="expression" dxfId="712" priority="164" stopIfTrue="1">
      <formula>#REF!="u tijeku"</formula>
    </cfRule>
    <cfRule type="expression" dxfId="711" priority="165" stopIfTrue="1">
      <formula>$AG$3="riješeno"</formula>
    </cfRule>
  </conditionalFormatting>
  <conditionalFormatting sqref="L12">
    <cfRule type="expression" dxfId="710" priority="160" stopIfTrue="1">
      <formula>$AG12="na sudu"</formula>
    </cfRule>
    <cfRule type="expression" dxfId="709" priority="161" stopIfTrue="1">
      <formula>$AG12="riješeno"</formula>
    </cfRule>
    <cfRule type="expression" dxfId="708" priority="162" stopIfTrue="1">
      <formula>$AG12="u tijeku"</formula>
    </cfRule>
  </conditionalFormatting>
  <conditionalFormatting sqref="L19">
    <cfRule type="expression" dxfId="707" priority="157" stopIfTrue="1">
      <formula>$AG19="na sudu"</formula>
    </cfRule>
    <cfRule type="expression" dxfId="706" priority="158" stopIfTrue="1">
      <formula>$AG19="riješeno"</formula>
    </cfRule>
    <cfRule type="expression" dxfId="705" priority="159" stopIfTrue="1">
      <formula>$AG19="u tijeku"</formula>
    </cfRule>
  </conditionalFormatting>
  <conditionalFormatting sqref="M21:M23">
    <cfRule type="expression" dxfId="704" priority="154" stopIfTrue="1">
      <formula>$AG$3="na sudu"</formula>
    </cfRule>
    <cfRule type="expression" dxfId="703" priority="155" stopIfTrue="1">
      <formula>#REF!="u tijeku"</formula>
    </cfRule>
    <cfRule type="expression" dxfId="702" priority="156" stopIfTrue="1">
      <formula>$AG$3="riješeno"</formula>
    </cfRule>
  </conditionalFormatting>
  <conditionalFormatting sqref="N21:N23">
    <cfRule type="expression" dxfId="701" priority="151" stopIfTrue="1">
      <formula>$AG$3="na sudu"</formula>
    </cfRule>
    <cfRule type="expression" dxfId="700" priority="152" stopIfTrue="1">
      <formula>#REF!="u tijeku"</formula>
    </cfRule>
    <cfRule type="expression" dxfId="699" priority="153" stopIfTrue="1">
      <formula>$AG$3="riješeno"</formula>
    </cfRule>
  </conditionalFormatting>
  <conditionalFormatting sqref="Q21:Q23">
    <cfRule type="expression" dxfId="698" priority="148" stopIfTrue="1">
      <formula>$AG$3="na sudu"</formula>
    </cfRule>
    <cfRule type="expression" dxfId="697" priority="149" stopIfTrue="1">
      <formula>#REF!="u tijeku"</formula>
    </cfRule>
    <cfRule type="expression" dxfId="696" priority="150" stopIfTrue="1">
      <formula>$AG$3="riješeno"</formula>
    </cfRule>
  </conditionalFormatting>
  <conditionalFormatting sqref="C20">
    <cfRule type="expression" dxfId="695" priority="145" stopIfTrue="1">
      <formula>$AG$3="na sudu"</formula>
    </cfRule>
    <cfRule type="expression" dxfId="694" priority="146" stopIfTrue="1">
      <formula>#REF!="u tijeku"</formula>
    </cfRule>
    <cfRule type="expression" dxfId="693" priority="147" stopIfTrue="1">
      <formula>$AG$3="riješeno"</formula>
    </cfRule>
  </conditionalFormatting>
  <conditionalFormatting sqref="K20:K21">
    <cfRule type="expression" dxfId="692" priority="142" stopIfTrue="1">
      <formula>$AG$3="na sudu"</formula>
    </cfRule>
    <cfRule type="expression" dxfId="691" priority="143" stopIfTrue="1">
      <formula>#REF!="u tijeku"</formula>
    </cfRule>
    <cfRule type="expression" dxfId="690" priority="144" stopIfTrue="1">
      <formula>$AG$3="riješeno"</formula>
    </cfRule>
  </conditionalFormatting>
  <conditionalFormatting sqref="I20:I21">
    <cfRule type="expression" dxfId="689" priority="139" stopIfTrue="1">
      <formula>$AG$3="na sudu"</formula>
    </cfRule>
    <cfRule type="expression" dxfId="688" priority="140" stopIfTrue="1">
      <formula>#REF!="u tijeku"</formula>
    </cfRule>
    <cfRule type="expression" dxfId="687" priority="141" stopIfTrue="1">
      <formula>$AG$3="riješeno"</formula>
    </cfRule>
  </conditionalFormatting>
  <conditionalFormatting sqref="J20:J21">
    <cfRule type="expression" dxfId="686" priority="136" stopIfTrue="1">
      <formula>$AG$3="na sudu"</formula>
    </cfRule>
    <cfRule type="expression" dxfId="685" priority="137" stopIfTrue="1">
      <formula>#REF!="u tijeku"</formula>
    </cfRule>
    <cfRule type="expression" dxfId="684" priority="138" stopIfTrue="1">
      <formula>$AG$3="riješeno"</formula>
    </cfRule>
  </conditionalFormatting>
  <conditionalFormatting sqref="J22:K22">
    <cfRule type="expression" dxfId="683" priority="133" stopIfTrue="1">
      <formula>$AG$3="na sudu"</formula>
    </cfRule>
    <cfRule type="expression" dxfId="682" priority="134" stopIfTrue="1">
      <formula>#REF!="u tijeku"</formula>
    </cfRule>
    <cfRule type="expression" dxfId="681" priority="135" stopIfTrue="1">
      <formula>$AG$3="riješeno"</formula>
    </cfRule>
  </conditionalFormatting>
  <conditionalFormatting sqref="I23">
    <cfRule type="expression" dxfId="680" priority="130" stopIfTrue="1">
      <formula>$AG$3="na sudu"</formula>
    </cfRule>
    <cfRule type="expression" dxfId="679" priority="131" stopIfTrue="1">
      <formula>#REF!="u tijeku"</formula>
    </cfRule>
    <cfRule type="expression" dxfId="678" priority="132" stopIfTrue="1">
      <formula>$AG$3="riješeno"</formula>
    </cfRule>
  </conditionalFormatting>
  <conditionalFormatting sqref="J23:K23">
    <cfRule type="expression" dxfId="677" priority="127" stopIfTrue="1">
      <formula>$AG$3="na sudu"</formula>
    </cfRule>
    <cfRule type="expression" dxfId="676" priority="128" stopIfTrue="1">
      <formula>#REF!="u tijeku"</formula>
    </cfRule>
    <cfRule type="expression" dxfId="675" priority="129" stopIfTrue="1">
      <formula>$AG$3="riješeno"</formula>
    </cfRule>
  </conditionalFormatting>
  <conditionalFormatting sqref="C21">
    <cfRule type="expression" dxfId="674" priority="124" stopIfTrue="1">
      <formula>$AG$3="na sudu"</formula>
    </cfRule>
    <cfRule type="expression" dxfId="673" priority="125" stopIfTrue="1">
      <formula>#REF!="u tijeku"</formula>
    </cfRule>
    <cfRule type="expression" dxfId="672" priority="126" stopIfTrue="1">
      <formula>$AG$3="riješeno"</formula>
    </cfRule>
  </conditionalFormatting>
  <conditionalFormatting sqref="C22">
    <cfRule type="expression" dxfId="671" priority="121" stopIfTrue="1">
      <formula>$AG$3="na sudu"</formula>
    </cfRule>
    <cfRule type="expression" dxfId="670" priority="122" stopIfTrue="1">
      <formula>#REF!="u tijeku"</formula>
    </cfRule>
    <cfRule type="expression" dxfId="669" priority="123" stopIfTrue="1">
      <formula>$AG$3="riješeno"</formula>
    </cfRule>
  </conditionalFormatting>
  <conditionalFormatting sqref="I22">
    <cfRule type="expression" dxfId="668" priority="118" stopIfTrue="1">
      <formula>$AG$3="na sudu"</formula>
    </cfRule>
    <cfRule type="expression" dxfId="667" priority="119" stopIfTrue="1">
      <formula>#REF!="u tijeku"</formula>
    </cfRule>
    <cfRule type="expression" dxfId="666" priority="120" stopIfTrue="1">
      <formula>$AG$3="riješeno"</formula>
    </cfRule>
  </conditionalFormatting>
  <conditionalFormatting sqref="C23">
    <cfRule type="expression" dxfId="665" priority="115" stopIfTrue="1">
      <formula>$AG$3="na sudu"</formula>
    </cfRule>
    <cfRule type="expression" dxfId="664" priority="116" stopIfTrue="1">
      <formula>#REF!="u tijeku"</formula>
    </cfRule>
    <cfRule type="expression" dxfId="663" priority="117" stopIfTrue="1">
      <formula>$AG$3="riješeno"</formula>
    </cfRule>
  </conditionalFormatting>
  <conditionalFormatting sqref="M38">
    <cfRule type="expression" dxfId="662" priority="112" stopIfTrue="1">
      <formula>$AG$3="na sudu"</formula>
    </cfRule>
    <cfRule type="expression" dxfId="661" priority="113" stopIfTrue="1">
      <formula>#REF!="u tijeku"</formula>
    </cfRule>
    <cfRule type="expression" dxfId="660" priority="114" stopIfTrue="1">
      <formula>$AG$3="riješeno"</formula>
    </cfRule>
  </conditionalFormatting>
  <conditionalFormatting sqref="N38">
    <cfRule type="expression" dxfId="659" priority="109" stopIfTrue="1">
      <formula>$AG$3="na sudu"</formula>
    </cfRule>
    <cfRule type="expression" dxfId="658" priority="110" stopIfTrue="1">
      <formula>#REF!="u tijeku"</formula>
    </cfRule>
    <cfRule type="expression" dxfId="657" priority="111" stopIfTrue="1">
      <formula>$AG$3="riješeno"</formula>
    </cfRule>
  </conditionalFormatting>
  <conditionalFormatting sqref="I36">
    <cfRule type="expression" dxfId="656" priority="106" stopIfTrue="1">
      <formula>$AG$3="na sudu"</formula>
    </cfRule>
    <cfRule type="expression" dxfId="655" priority="107" stopIfTrue="1">
      <formula>#REF!="u tijeku"</formula>
    </cfRule>
    <cfRule type="expression" dxfId="654" priority="108" stopIfTrue="1">
      <formula>$AG$3="riješeno"</formula>
    </cfRule>
  </conditionalFormatting>
  <conditionalFormatting sqref="J36:K36">
    <cfRule type="expression" dxfId="653" priority="103" stopIfTrue="1">
      <formula>$AG$3="na sudu"</formula>
    </cfRule>
    <cfRule type="expression" dxfId="652" priority="104" stopIfTrue="1">
      <formula>#REF!="u tijeku"</formula>
    </cfRule>
    <cfRule type="expression" dxfId="651" priority="105" stopIfTrue="1">
      <formula>$AG$3="riješeno"</formula>
    </cfRule>
  </conditionalFormatting>
  <conditionalFormatting sqref="M36:M37">
    <cfRule type="expression" dxfId="650" priority="100" stopIfTrue="1">
      <formula>$AG$3="na sudu"</formula>
    </cfRule>
    <cfRule type="expression" dxfId="649" priority="101" stopIfTrue="1">
      <formula>#REF!="u tijeku"</formula>
    </cfRule>
    <cfRule type="expression" dxfId="648" priority="102" stopIfTrue="1">
      <formula>$AG$3="riješeno"</formula>
    </cfRule>
  </conditionalFormatting>
  <conditionalFormatting sqref="N36:N37">
    <cfRule type="expression" dxfId="647" priority="97" stopIfTrue="1">
      <formula>$AG$3="na sudu"</formula>
    </cfRule>
    <cfRule type="expression" dxfId="646" priority="98" stopIfTrue="1">
      <formula>#REF!="u tijeku"</formula>
    </cfRule>
    <cfRule type="expression" dxfId="645" priority="99" stopIfTrue="1">
      <formula>$AG$3="riješeno"</formula>
    </cfRule>
  </conditionalFormatting>
  <conditionalFormatting sqref="Q36:Q37">
    <cfRule type="expression" dxfId="644" priority="94" stopIfTrue="1">
      <formula>$AG$3="na sudu"</formula>
    </cfRule>
    <cfRule type="expression" dxfId="643" priority="95" stopIfTrue="1">
      <formula>#REF!="u tijeku"</formula>
    </cfRule>
    <cfRule type="expression" dxfId="642" priority="96" stopIfTrue="1">
      <formula>$AG$3="riješeno"</formula>
    </cfRule>
  </conditionalFormatting>
  <conditionalFormatting sqref="Q38">
    <cfRule type="expression" dxfId="641" priority="91" stopIfTrue="1">
      <formula>$AG$3="na sudu"</formula>
    </cfRule>
    <cfRule type="expression" dxfId="640" priority="92" stopIfTrue="1">
      <formula>#REF!="u tijeku"</formula>
    </cfRule>
    <cfRule type="expression" dxfId="639" priority="93" stopIfTrue="1">
      <formula>$AG$3="riješeno"</formula>
    </cfRule>
  </conditionalFormatting>
  <conditionalFormatting sqref="J40:K40">
    <cfRule type="expression" dxfId="638" priority="88" stopIfTrue="1">
      <formula>$AG$3="na sudu"</formula>
    </cfRule>
    <cfRule type="expression" dxfId="637" priority="89" stopIfTrue="1">
      <formula>#REF!="u tijeku"</formula>
    </cfRule>
    <cfRule type="expression" dxfId="636" priority="90" stopIfTrue="1">
      <formula>$AG$3="riješeno"</formula>
    </cfRule>
  </conditionalFormatting>
  <conditionalFormatting sqref="J39:K39">
    <cfRule type="expression" dxfId="635" priority="85" stopIfTrue="1">
      <formula>$AG$3="na sudu"</formula>
    </cfRule>
    <cfRule type="expression" dxfId="634" priority="86" stopIfTrue="1">
      <formula>#REF!="u tijeku"</formula>
    </cfRule>
    <cfRule type="expression" dxfId="633" priority="87" stopIfTrue="1">
      <formula>$AG$3="riješeno"</formula>
    </cfRule>
  </conditionalFormatting>
  <conditionalFormatting sqref="J38:K38">
    <cfRule type="expression" dxfId="632" priority="82" stopIfTrue="1">
      <formula>$AG$3="na sudu"</formula>
    </cfRule>
    <cfRule type="expression" dxfId="631" priority="83" stopIfTrue="1">
      <formula>#REF!="u tijeku"</formula>
    </cfRule>
    <cfRule type="expression" dxfId="630" priority="84" stopIfTrue="1">
      <formula>$AG$3="riješeno"</formula>
    </cfRule>
  </conditionalFormatting>
  <conditionalFormatting sqref="I40">
    <cfRule type="expression" dxfId="629" priority="79" stopIfTrue="1">
      <formula>$AG$3="na sudu"</formula>
    </cfRule>
    <cfRule type="expression" dxfId="628" priority="80" stopIfTrue="1">
      <formula>#REF!="u tijeku"</formula>
    </cfRule>
    <cfRule type="expression" dxfId="627" priority="81" stopIfTrue="1">
      <formula>$AG$3="riješeno"</formula>
    </cfRule>
  </conditionalFormatting>
  <conditionalFormatting sqref="I39">
    <cfRule type="expression" dxfId="626" priority="76" stopIfTrue="1">
      <formula>$AG$3="na sudu"</formula>
    </cfRule>
    <cfRule type="expression" dxfId="625" priority="77" stopIfTrue="1">
      <formula>#REF!="u tijeku"</formula>
    </cfRule>
    <cfRule type="expression" dxfId="624" priority="78" stopIfTrue="1">
      <formula>$AG$3="riješeno"</formula>
    </cfRule>
  </conditionalFormatting>
  <conditionalFormatting sqref="C36">
    <cfRule type="expression" dxfId="623" priority="73" stopIfTrue="1">
      <formula>$AG$3="na sudu"</formula>
    </cfRule>
    <cfRule type="expression" dxfId="622" priority="74" stopIfTrue="1">
      <formula>#REF!="u tijeku"</formula>
    </cfRule>
    <cfRule type="expression" dxfId="621" priority="75" stopIfTrue="1">
      <formula>$AG$3="riješeno"</formula>
    </cfRule>
  </conditionalFormatting>
  <conditionalFormatting sqref="I37">
    <cfRule type="expression" dxfId="620" priority="70" stopIfTrue="1">
      <formula>$AG$3="na sudu"</formula>
    </cfRule>
    <cfRule type="expression" dxfId="619" priority="71" stopIfTrue="1">
      <formula>#REF!="u tijeku"</formula>
    </cfRule>
    <cfRule type="expression" dxfId="618" priority="72" stopIfTrue="1">
      <formula>$AG$3="riješeno"</formula>
    </cfRule>
  </conditionalFormatting>
  <conditionalFormatting sqref="J37:K37">
    <cfRule type="expression" dxfId="617" priority="67" stopIfTrue="1">
      <formula>$AG$3="na sudu"</formula>
    </cfRule>
    <cfRule type="expression" dxfId="616" priority="68" stopIfTrue="1">
      <formula>#REF!="u tijeku"</formula>
    </cfRule>
    <cfRule type="expression" dxfId="615" priority="69" stopIfTrue="1">
      <formula>$AG$3="riješeno"</formula>
    </cfRule>
  </conditionalFormatting>
  <conditionalFormatting sqref="I38">
    <cfRule type="expression" dxfId="614" priority="64" stopIfTrue="1">
      <formula>$AG$3="na sudu"</formula>
    </cfRule>
    <cfRule type="expression" dxfId="613" priority="65" stopIfTrue="1">
      <formula>#REF!="u tijeku"</formula>
    </cfRule>
    <cfRule type="expression" dxfId="612" priority="66" stopIfTrue="1">
      <formula>$AG$3="riješeno"</formula>
    </cfRule>
  </conditionalFormatting>
  <conditionalFormatting sqref="C37:C40">
    <cfRule type="expression" dxfId="611" priority="61" stopIfTrue="1">
      <formula>$AG$3="na sudu"</formula>
    </cfRule>
    <cfRule type="expression" dxfId="610" priority="62" stopIfTrue="1">
      <formula>#REF!="u tijeku"</formula>
    </cfRule>
    <cfRule type="expression" dxfId="609" priority="63" stopIfTrue="1">
      <formula>$AG$3="riješeno"</formula>
    </cfRule>
  </conditionalFormatting>
  <conditionalFormatting sqref="L46">
    <cfRule type="expression" dxfId="608" priority="58" stopIfTrue="1">
      <formula>$AG46="na sudu"</formula>
    </cfRule>
    <cfRule type="expression" dxfId="607" priority="59" stopIfTrue="1">
      <formula>$AG46="riješeno"</formula>
    </cfRule>
    <cfRule type="expression" dxfId="606" priority="60" stopIfTrue="1">
      <formula>$AG46="u tijeku"</formula>
    </cfRule>
  </conditionalFormatting>
  <conditionalFormatting sqref="L57">
    <cfRule type="expression" dxfId="605" priority="55" stopIfTrue="1">
      <formula>$AG$3="na sudu"</formula>
    </cfRule>
    <cfRule type="expression" dxfId="604" priority="56" stopIfTrue="1">
      <formula>#REF!="u tijeku"</formula>
    </cfRule>
    <cfRule type="expression" dxfId="603" priority="57" stopIfTrue="1">
      <formula>$AG$3="riješeno"</formula>
    </cfRule>
  </conditionalFormatting>
  <conditionalFormatting sqref="N54:N57">
    <cfRule type="expression" dxfId="602" priority="52" stopIfTrue="1">
      <formula>$AG$3="na sudu"</formula>
    </cfRule>
    <cfRule type="expression" dxfId="601" priority="53" stopIfTrue="1">
      <formula>#REF!="u tijeku"</formula>
    </cfRule>
    <cfRule type="expression" dxfId="600" priority="54" stopIfTrue="1">
      <formula>$AG$3="riješeno"</formula>
    </cfRule>
  </conditionalFormatting>
  <conditionalFormatting sqref="M54:M57">
    <cfRule type="expression" dxfId="599" priority="49" stopIfTrue="1">
      <formula>$AG$3="na sudu"</formula>
    </cfRule>
    <cfRule type="expression" dxfId="598" priority="50" stopIfTrue="1">
      <formula>#REF!="u tijeku"</formula>
    </cfRule>
    <cfRule type="expression" dxfId="597" priority="51" stopIfTrue="1">
      <formula>$AG$3="riješeno"</formula>
    </cfRule>
  </conditionalFormatting>
  <conditionalFormatting sqref="Q57">
    <cfRule type="expression" dxfId="596" priority="46" stopIfTrue="1">
      <formula>$AG$3="na sudu"</formula>
    </cfRule>
    <cfRule type="expression" dxfId="595" priority="47" stopIfTrue="1">
      <formula>#REF!="u tijeku"</formula>
    </cfRule>
    <cfRule type="expression" dxfId="594" priority="48" stopIfTrue="1">
      <formula>$AG$3="riješeno"</formula>
    </cfRule>
  </conditionalFormatting>
  <conditionalFormatting sqref="Q54">
    <cfRule type="expression" dxfId="593" priority="43" stopIfTrue="1">
      <formula>$AG$3="na sudu"</formula>
    </cfRule>
    <cfRule type="expression" dxfId="592" priority="44" stopIfTrue="1">
      <formula>#REF!="u tijeku"</formula>
    </cfRule>
    <cfRule type="expression" dxfId="591" priority="45" stopIfTrue="1">
      <formula>$AG$3="riješeno"</formula>
    </cfRule>
  </conditionalFormatting>
  <conditionalFormatting sqref="C54">
    <cfRule type="expression" dxfId="590" priority="40" stopIfTrue="1">
      <formula>$AG$3="na sudu"</formula>
    </cfRule>
    <cfRule type="expression" dxfId="589" priority="41" stopIfTrue="1">
      <formula>#REF!="u tijeku"</formula>
    </cfRule>
    <cfRule type="expression" dxfId="588" priority="42" stopIfTrue="1">
      <formula>$AG$3="riješeno"</formula>
    </cfRule>
  </conditionalFormatting>
  <conditionalFormatting sqref="Q56">
    <cfRule type="expression" dxfId="587" priority="37" stopIfTrue="1">
      <formula>$AG$3="na sudu"</formula>
    </cfRule>
    <cfRule type="expression" dxfId="586" priority="38" stopIfTrue="1">
      <formula>#REF!="u tijeku"</formula>
    </cfRule>
    <cfRule type="expression" dxfId="585" priority="39" stopIfTrue="1">
      <formula>$AG$3="riješeno"</formula>
    </cfRule>
  </conditionalFormatting>
  <conditionalFormatting sqref="J54:K54">
    <cfRule type="expression" dxfId="584" priority="34" stopIfTrue="1">
      <formula>$AG$3="na sudu"</formula>
    </cfRule>
    <cfRule type="expression" dxfId="583" priority="35" stopIfTrue="1">
      <formula>#REF!="u tijeku"</formula>
    </cfRule>
    <cfRule type="expression" dxfId="582" priority="36" stopIfTrue="1">
      <formula>$AG$3="riješeno"</formula>
    </cfRule>
  </conditionalFormatting>
  <conditionalFormatting sqref="I54">
    <cfRule type="expression" dxfId="581" priority="31" stopIfTrue="1">
      <formula>$AG$3="na sudu"</formula>
    </cfRule>
    <cfRule type="expression" dxfId="580" priority="32" stopIfTrue="1">
      <formula>#REF!="u tijeku"</formula>
    </cfRule>
    <cfRule type="expression" dxfId="579" priority="33" stopIfTrue="1">
      <formula>$AG$3="riješeno"</formula>
    </cfRule>
  </conditionalFormatting>
  <conditionalFormatting sqref="K55">
    <cfRule type="expression" dxfId="578" priority="28" stopIfTrue="1">
      <formula>$AG$3="na sudu"</formula>
    </cfRule>
    <cfRule type="expression" dxfId="577" priority="29" stopIfTrue="1">
      <formula>#REF!="u tijeku"</formula>
    </cfRule>
    <cfRule type="expression" dxfId="576" priority="30" stopIfTrue="1">
      <formula>$AG$3="riješeno"</formula>
    </cfRule>
  </conditionalFormatting>
  <conditionalFormatting sqref="J55">
    <cfRule type="expression" dxfId="575" priority="25" stopIfTrue="1">
      <formula>$AG$3="na sudu"</formula>
    </cfRule>
    <cfRule type="expression" dxfId="574" priority="26" stopIfTrue="1">
      <formula>#REF!="u tijeku"</formula>
    </cfRule>
    <cfRule type="expression" dxfId="573" priority="27" stopIfTrue="1">
      <formula>$AG$3="riješeno"</formula>
    </cfRule>
  </conditionalFormatting>
  <conditionalFormatting sqref="C55:C58">
    <cfRule type="expression" dxfId="572" priority="22" stopIfTrue="1">
      <formula>$AG$3="na sudu"</formula>
    </cfRule>
    <cfRule type="expression" dxfId="571" priority="23" stopIfTrue="1">
      <formula>#REF!="u tijeku"</formula>
    </cfRule>
    <cfRule type="expression" dxfId="570" priority="24" stopIfTrue="1">
      <formula>$AG$3="riješeno"</formula>
    </cfRule>
  </conditionalFormatting>
  <conditionalFormatting sqref="I55">
    <cfRule type="expression" dxfId="569" priority="19" stopIfTrue="1">
      <formula>$AG$3="na sudu"</formula>
    </cfRule>
    <cfRule type="expression" dxfId="568" priority="20" stopIfTrue="1">
      <formula>#REF!="u tijeku"</formula>
    </cfRule>
    <cfRule type="expression" dxfId="567" priority="21" stopIfTrue="1">
      <formula>$AG$3="riješeno"</formula>
    </cfRule>
  </conditionalFormatting>
  <conditionalFormatting sqref="J56:K56">
    <cfRule type="expression" dxfId="566" priority="16" stopIfTrue="1">
      <formula>$AG$3="na sudu"</formula>
    </cfRule>
    <cfRule type="expression" dxfId="565" priority="17" stopIfTrue="1">
      <formula>#REF!="u tijeku"</formula>
    </cfRule>
    <cfRule type="expression" dxfId="564" priority="18" stopIfTrue="1">
      <formula>$AG$3="riješeno"</formula>
    </cfRule>
  </conditionalFormatting>
  <conditionalFormatting sqref="I56">
    <cfRule type="expression" dxfId="563" priority="13" stopIfTrue="1">
      <formula>$AG$3="na sudu"</formula>
    </cfRule>
    <cfRule type="expression" dxfId="562" priority="14" stopIfTrue="1">
      <formula>#REF!="u tijeku"</formula>
    </cfRule>
    <cfRule type="expression" dxfId="561" priority="15" stopIfTrue="1">
      <formula>$AG$3="riješeno"</formula>
    </cfRule>
  </conditionalFormatting>
  <conditionalFormatting sqref="K57">
    <cfRule type="expression" dxfId="560" priority="10" stopIfTrue="1">
      <formula>$AG$3="na sudu"</formula>
    </cfRule>
    <cfRule type="expression" dxfId="559" priority="11" stopIfTrue="1">
      <formula>#REF!="u tijeku"</formula>
    </cfRule>
    <cfRule type="expression" dxfId="558" priority="12" stopIfTrue="1">
      <formula>$AG$3="riješeno"</formula>
    </cfRule>
  </conditionalFormatting>
  <conditionalFormatting sqref="J57">
    <cfRule type="expression" dxfId="557" priority="7" stopIfTrue="1">
      <formula>$AG$3="na sudu"</formula>
    </cfRule>
    <cfRule type="expression" dxfId="556" priority="8" stopIfTrue="1">
      <formula>#REF!="u tijeku"</formula>
    </cfRule>
    <cfRule type="expression" dxfId="555" priority="9" stopIfTrue="1">
      <formula>$AG$3="riješeno"</formula>
    </cfRule>
  </conditionalFormatting>
  <conditionalFormatting sqref="I57">
    <cfRule type="expression" dxfId="554" priority="4" stopIfTrue="1">
      <formula>$AG$3="na sudu"</formula>
    </cfRule>
    <cfRule type="expression" dxfId="553" priority="5" stopIfTrue="1">
      <formula>#REF!="u tijeku"</formula>
    </cfRule>
    <cfRule type="expression" dxfId="552" priority="6" stopIfTrue="1">
      <formula>$AG$3="riješeno"</formula>
    </cfRule>
  </conditionalFormatting>
  <conditionalFormatting sqref="Q55">
    <cfRule type="expression" dxfId="551" priority="1" stopIfTrue="1">
      <formula>$AG$3="na sudu"</formula>
    </cfRule>
    <cfRule type="expression" dxfId="550" priority="2" stopIfTrue="1">
      <formula>#REF!="u tijeku"</formula>
    </cfRule>
    <cfRule type="expression" dxfId="549" priority="3" stopIfTrue="1">
      <formula>$AG$3="riješeno"</formula>
    </cfRule>
  </conditionalFormatting>
  <dataValidations count="1">
    <dataValidation type="date" operator="greaterThan" allowBlank="1" showInputMessage="1" showErrorMessage="1" sqref="C3:C86">
      <formula1>44500</formula1>
    </dataValidation>
  </dataValidations>
  <pageMargins left="0.25" right="0.25" top="0.75" bottom="0.75" header="0.3" footer="0.3"/>
  <pageSetup paperSize="8" scale="50" orientation="landscape" r:id="rId1"/>
  <headerFooter>
    <oddHeader xml:space="preserve">&amp;LMinistarstvo mora, prometai infrastrukture
Uprava za cestovni promet, cestovnu infrastrukturu i inspekciju
Sektor inspekcije sigurnosti cestovnog prometa i cesta
Služba inspekcije cestovnog prijevoza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prompt="odaberi jednu mogućnost">
          <x14:formula1>
            <xm:f>'[Tjedno izvješće inspektora 2023_ 5.tj_RIDZAK.xlsx]List2'!#REF!</xm:f>
          </x14:formula1>
          <xm:sqref>D61:D62</xm:sqref>
        </x14:dataValidation>
        <x14:dataValidation type="list" showInputMessage="1" showErrorMessage="1" prompt="odaberi jednu mogućnost">
          <x14:formula1>
            <xm:f>'[Tjedno izvješće inspektora 2023_ 5.tj_RIDZAK.xlsx]List2'!#REF!</xm:f>
          </x14:formula1>
          <xm:sqref>F61:F62</xm:sqref>
        </x14:dataValidation>
        <x14:dataValidation type="list" allowBlank="1" showInputMessage="1" showErrorMessage="1" prompt="odaberi jednu mogućnost">
          <x14:formula1>
            <xm:f>'[Tjedno izvješće inspektora 2023_ 5.tj_RIDZAK.xlsx]List2'!#REF!</xm:f>
          </x14:formula1>
          <xm:sqref>H61:H62 O61:P62 R61:S62 K61:K62 V61:AD62</xm:sqref>
        </x14:dataValidation>
        <x14:dataValidation type="list" allowBlank="1" showInputMessage="1" showErrorMessage="1" prompt="odaberi jednu mogućnost">
          <x14:formula1>
            <xm:f>'[Tjedno izvješće inspektora 2023_ 5.tj_MARČAN.xlsx]List2'!#REF!</xm:f>
          </x14:formula1>
          <xm:sqref>H58:H60 O58:P60 R58:S60 K58:K60 V58:AD60</xm:sqref>
        </x14:dataValidation>
        <x14:dataValidation type="list" allowBlank="1" showInputMessage="1" showErrorMessage="1" prompt="odaberi jednu mogućnost">
          <x14:formula1>
            <xm:f>'[Tjedno izvješće inspektora 2023_ 5.tj_MARČAN.xlsx]List2'!#REF!</xm:f>
          </x14:formula1>
          <xm:sqref>D58:D60</xm:sqref>
        </x14:dataValidation>
        <x14:dataValidation type="list" showInputMessage="1" showErrorMessage="1" prompt="odaberi jednu mogućnost">
          <x14:formula1>
            <xm:f>'[Tjedno izvješće inspektora 2023_ 5.tj_MARČAN.xlsx]List2'!#REF!</xm:f>
          </x14:formula1>
          <xm:sqref>F58:F60</xm:sqref>
        </x14:dataValidation>
        <x14:dataValidation type="list" allowBlank="1" showInputMessage="1" showErrorMessage="1" prompt="odaberi jednu mogućnost">
          <x14:formula1>
            <xm:f>'[Tjedno izvješće inspektora 5. tjedan_PERNEK.xlsx]List2'!#REF!</xm:f>
          </x14:formula1>
          <xm:sqref>D56:D57</xm:sqref>
        </x14:dataValidation>
        <x14:dataValidation type="list" showInputMessage="1" showErrorMessage="1" prompt="odaberi jednu mogućnost">
          <x14:formula1>
            <xm:f>'[Tjedno izvješće inspektora 5. tjedan_PERNEK.xlsx]List2'!#REF!</xm:f>
          </x14:formula1>
          <xm:sqref>F56:F57</xm:sqref>
        </x14:dataValidation>
        <x14:dataValidation type="list" allowBlank="1" showInputMessage="1" showErrorMessage="1" prompt="odaberi jednu mogućnost">
          <x14:formula1>
            <xm:f>'[Tjedno izvješće inspektora 5. tjedan_PERNEK.xlsx]List2'!#REF!</xm:f>
          </x14:formula1>
          <xm:sqref>K56:K57 H56:H57 O56:P57 R56:S57 V56:AD57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H3:H55 H63:H86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O3:O55 O63:O86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P3:P55 P63:P86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R3:R55 R63:R86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K3:K55 K63:K86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D3:D55 D63:D86</xm:sqref>
        </x14:dataValidation>
        <x14:dataValidation type="list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F3:F55 F63:F86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Y3:Y55 AD3:AD55 Y63:Y86 AD63:AD86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izvješće\22.tjedan\[ZG_Odjel Zagreb tjedno izvješće 22.tj..xlsx]List2'!#REF!</xm:f>
          </x14:formula1>
          <xm:sqref>Z3:AC55 V3:X55 S3:S55 S63:S86 V63:X86 Z63:AC86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90"/>
  <sheetViews>
    <sheetView zoomScaleNormal="100" workbookViewId="0">
      <selection activeCell="K2" sqref="K2"/>
    </sheetView>
  </sheetViews>
  <sheetFormatPr defaultRowHeight="15"/>
  <cols>
    <col min="1" max="1" width="3.140625" customWidth="1"/>
    <col min="2" max="3" width="10.7109375" customWidth="1"/>
    <col min="4" max="4" width="5.28515625" customWidth="1"/>
    <col min="5" max="5" width="7.28515625" customWidth="1"/>
    <col min="6" max="6" width="17.5703125" customWidth="1"/>
    <col min="7" max="7" width="36.7109375" customWidth="1"/>
    <col min="8" max="8" width="12.7109375" customWidth="1"/>
    <col min="9" max="9" width="18.7109375" customWidth="1"/>
    <col min="10" max="10" width="28.7109375" customWidth="1"/>
    <col min="11" max="11" width="6.7109375" customWidth="1"/>
    <col min="12" max="12" width="12.85546875" customWidth="1"/>
    <col min="13" max="14" width="12.7109375" customWidth="1"/>
    <col min="15" max="15" width="9.7109375" customWidth="1"/>
    <col min="16" max="17" width="15.7109375" customWidth="1"/>
    <col min="18" max="18" width="12.7109375" customWidth="1"/>
    <col min="19" max="19" width="2.28515625" customWidth="1"/>
    <col min="20" max="20" width="4.7109375" customWidth="1"/>
    <col min="21" max="21" width="36.7109375" customWidth="1"/>
    <col min="22" max="24" width="2.28515625" customWidth="1"/>
    <col min="25" max="25" width="15.7109375" customWidth="1"/>
    <col min="26" max="29" width="2.28515625" customWidth="1"/>
    <col min="30" max="30" width="15.7109375" customWidth="1"/>
    <col min="31" max="32" width="8.85546875" customWidth="1"/>
    <col min="33" max="34" width="8.7109375" customWidth="1"/>
    <col min="35" max="35" width="28.42578125" customWidth="1"/>
  </cols>
  <sheetData>
    <row r="1" spans="1:35" ht="13.9" customHeight="1">
      <c r="B1" s="48" t="s">
        <v>153</v>
      </c>
      <c r="C1" s="48"/>
      <c r="D1" s="48"/>
      <c r="E1" s="1"/>
      <c r="F1" s="1"/>
      <c r="G1" s="1"/>
      <c r="H1" s="49" t="s">
        <v>154</v>
      </c>
      <c r="I1" s="55" t="s">
        <v>157</v>
      </c>
      <c r="J1" s="50"/>
      <c r="K1" s="50" t="s">
        <v>86</v>
      </c>
      <c r="L1" s="51"/>
      <c r="M1" s="50"/>
      <c r="N1" s="50"/>
      <c r="O1" s="52"/>
      <c r="P1" s="54" t="s">
        <v>1705</v>
      </c>
      <c r="Q1" s="53"/>
      <c r="R1" s="37" t="s">
        <v>147</v>
      </c>
      <c r="S1" s="30">
        <f>SUM(S3:S90)</f>
        <v>55</v>
      </c>
      <c r="T1" s="30">
        <f>SUM(T3:T90)</f>
        <v>28</v>
      </c>
      <c r="U1" s="30"/>
      <c r="V1" s="30">
        <f>SUM(V3:V90)</f>
        <v>0</v>
      </c>
      <c r="W1" s="30">
        <f>SUM(W3:W90)</f>
        <v>0</v>
      </c>
      <c r="X1" s="30">
        <f>SUM(X3:X90)</f>
        <v>0</v>
      </c>
      <c r="Y1" s="30">
        <f>SUM(V1:X1)</f>
        <v>0</v>
      </c>
      <c r="Z1" s="30">
        <f>SUM(Z3:Z90)</f>
        <v>10</v>
      </c>
      <c r="AA1" s="30">
        <f t="shared" ref="AA1:AC1" si="0">SUM(AA3:AA90)</f>
        <v>1</v>
      </c>
      <c r="AB1" s="30">
        <f t="shared" si="0"/>
        <v>0</v>
      </c>
      <c r="AC1" s="30">
        <f t="shared" si="0"/>
        <v>5</v>
      </c>
      <c r="AD1" s="30">
        <f>SUM(Z1:AC1)</f>
        <v>16</v>
      </c>
      <c r="AE1" s="97">
        <f>SUM(AE3:AE90)</f>
        <v>14075</v>
      </c>
      <c r="AF1" s="97">
        <f t="shared" ref="AF1:AH1" si="1">SUM(AF3:AF90)</f>
        <v>5506.67</v>
      </c>
      <c r="AG1" s="97">
        <f t="shared" si="1"/>
        <v>0</v>
      </c>
      <c r="AH1" s="97">
        <f t="shared" si="1"/>
        <v>0</v>
      </c>
      <c r="AI1" s="2"/>
    </row>
    <row r="2" spans="1:35" ht="78" customHeight="1">
      <c r="A2" s="36" t="s">
        <v>136</v>
      </c>
      <c r="B2" s="35" t="s">
        <v>0</v>
      </c>
      <c r="C2" s="56" t="s">
        <v>13</v>
      </c>
      <c r="D2" s="31" t="s">
        <v>134</v>
      </c>
      <c r="E2" s="31" t="s">
        <v>14</v>
      </c>
      <c r="F2" s="32" t="s">
        <v>130</v>
      </c>
      <c r="G2" s="32" t="s">
        <v>21</v>
      </c>
      <c r="H2" s="42" t="s">
        <v>129</v>
      </c>
      <c r="I2" s="33" t="s">
        <v>1</v>
      </c>
      <c r="J2" s="34" t="s">
        <v>22</v>
      </c>
      <c r="K2" s="34" t="s">
        <v>3</v>
      </c>
      <c r="L2" s="34" t="s">
        <v>4</v>
      </c>
      <c r="M2" s="47" t="s">
        <v>24</v>
      </c>
      <c r="N2" s="47" t="s">
        <v>23</v>
      </c>
      <c r="O2" s="38" t="s">
        <v>25</v>
      </c>
      <c r="P2" s="38" t="s">
        <v>2</v>
      </c>
      <c r="Q2" s="39" t="s">
        <v>26</v>
      </c>
      <c r="R2" s="40" t="s">
        <v>70</v>
      </c>
      <c r="S2" s="41" t="s">
        <v>146</v>
      </c>
      <c r="T2" s="41" t="s">
        <v>57</v>
      </c>
      <c r="U2" s="43" t="s">
        <v>85</v>
      </c>
      <c r="V2" s="44" t="s">
        <v>58</v>
      </c>
      <c r="W2" s="44" t="s">
        <v>59</v>
      </c>
      <c r="X2" s="44" t="s">
        <v>12</v>
      </c>
      <c r="Y2" s="45" t="s">
        <v>143</v>
      </c>
      <c r="Z2" s="44" t="s">
        <v>9</v>
      </c>
      <c r="AA2" s="44" t="s">
        <v>10</v>
      </c>
      <c r="AB2" s="44" t="s">
        <v>11</v>
      </c>
      <c r="AC2" s="44" t="s">
        <v>142</v>
      </c>
      <c r="AD2" s="45" t="s">
        <v>144</v>
      </c>
      <c r="AE2" s="44" t="s">
        <v>68</v>
      </c>
      <c r="AF2" s="44" t="s">
        <v>69</v>
      </c>
      <c r="AG2" s="44" t="s">
        <v>83</v>
      </c>
      <c r="AH2" s="44" t="s">
        <v>135</v>
      </c>
      <c r="AI2" s="46" t="s">
        <v>84</v>
      </c>
    </row>
    <row r="3" spans="1:35" ht="45" customHeight="1">
      <c r="A3" s="18">
        <v>1</v>
      </c>
      <c r="B3" s="18" t="s">
        <v>310</v>
      </c>
      <c r="C3" s="100">
        <v>45243</v>
      </c>
      <c r="D3" s="101" t="s">
        <v>132</v>
      </c>
      <c r="E3" s="102" t="s">
        <v>312</v>
      </c>
      <c r="F3" s="112" t="s">
        <v>131</v>
      </c>
      <c r="G3" s="111" t="s">
        <v>320</v>
      </c>
      <c r="H3" s="111" t="s">
        <v>20</v>
      </c>
      <c r="I3" s="105" t="s">
        <v>1709</v>
      </c>
      <c r="J3" s="22" t="s">
        <v>1710</v>
      </c>
      <c r="K3" s="105" t="s">
        <v>89</v>
      </c>
      <c r="L3" s="113">
        <v>49685933959</v>
      </c>
      <c r="M3" s="120" t="s">
        <v>1711</v>
      </c>
      <c r="N3" s="120" t="s">
        <v>1712</v>
      </c>
      <c r="O3" s="115" t="s">
        <v>28</v>
      </c>
      <c r="P3" s="114" t="s">
        <v>137</v>
      </c>
      <c r="Q3" s="111" t="s">
        <v>321</v>
      </c>
      <c r="R3" s="114" t="s">
        <v>54</v>
      </c>
      <c r="S3" s="116">
        <v>3</v>
      </c>
      <c r="T3" s="116">
        <v>1</v>
      </c>
      <c r="U3" s="111" t="s">
        <v>1713</v>
      </c>
      <c r="V3" s="111"/>
      <c r="W3" s="111"/>
      <c r="X3" s="111"/>
      <c r="Y3" s="111"/>
      <c r="Z3" s="111">
        <v>1</v>
      </c>
      <c r="AA3" s="111"/>
      <c r="AB3" s="111"/>
      <c r="AC3" s="111"/>
      <c r="AD3" s="115" t="s">
        <v>6</v>
      </c>
      <c r="AE3" s="117">
        <v>960</v>
      </c>
      <c r="AF3" s="117"/>
      <c r="AG3" s="117"/>
      <c r="AH3" s="117"/>
      <c r="AI3" s="111"/>
    </row>
    <row r="4" spans="1:35" ht="45" customHeight="1">
      <c r="A4" s="18">
        <v>2</v>
      </c>
      <c r="B4" s="18" t="s">
        <v>310</v>
      </c>
      <c r="C4" s="100">
        <v>45243</v>
      </c>
      <c r="D4" s="101" t="s">
        <v>132</v>
      </c>
      <c r="E4" s="102" t="s">
        <v>312</v>
      </c>
      <c r="F4" s="103" t="s">
        <v>131</v>
      </c>
      <c r="G4" s="111" t="s">
        <v>1714</v>
      </c>
      <c r="H4" s="104" t="s">
        <v>20</v>
      </c>
      <c r="I4" s="105" t="s">
        <v>1715</v>
      </c>
      <c r="J4" s="104" t="s">
        <v>1716</v>
      </c>
      <c r="K4" s="105" t="s">
        <v>89</v>
      </c>
      <c r="L4" s="23">
        <v>32012097246</v>
      </c>
      <c r="M4" s="104" t="s">
        <v>1717</v>
      </c>
      <c r="N4" s="106" t="s">
        <v>1718</v>
      </c>
      <c r="O4" s="107" t="s">
        <v>30</v>
      </c>
      <c r="P4" s="106" t="s">
        <v>46</v>
      </c>
      <c r="Q4" s="104" t="s">
        <v>311</v>
      </c>
      <c r="R4" s="106" t="s">
        <v>5</v>
      </c>
      <c r="S4" s="108">
        <v>1</v>
      </c>
      <c r="T4" s="108">
        <v>2</v>
      </c>
      <c r="U4" s="104" t="s">
        <v>1719</v>
      </c>
      <c r="V4" s="104"/>
      <c r="W4" s="104"/>
      <c r="X4" s="104"/>
      <c r="Y4" s="104"/>
      <c r="Z4" s="104"/>
      <c r="AA4" s="104"/>
      <c r="AB4" s="104"/>
      <c r="AC4" s="104"/>
      <c r="AD4" s="107"/>
      <c r="AE4" s="109"/>
      <c r="AF4" s="109"/>
      <c r="AG4" s="109"/>
      <c r="AH4" s="109"/>
      <c r="AI4" s="22"/>
    </row>
    <row r="5" spans="1:35" ht="45" customHeight="1">
      <c r="A5" s="18">
        <v>3</v>
      </c>
      <c r="B5" s="99" t="s">
        <v>310</v>
      </c>
      <c r="C5" s="100">
        <v>45244</v>
      </c>
      <c r="D5" s="101" t="s">
        <v>132</v>
      </c>
      <c r="E5" s="102" t="s">
        <v>312</v>
      </c>
      <c r="F5" s="103" t="s">
        <v>131</v>
      </c>
      <c r="G5" s="104" t="s">
        <v>1720</v>
      </c>
      <c r="H5" s="104" t="s">
        <v>20</v>
      </c>
      <c r="I5" s="104" t="s">
        <v>1721</v>
      </c>
      <c r="J5" s="104" t="s">
        <v>1722</v>
      </c>
      <c r="K5" s="105" t="s">
        <v>89</v>
      </c>
      <c r="L5" s="105">
        <v>38908387146</v>
      </c>
      <c r="M5" s="104" t="s">
        <v>1723</v>
      </c>
      <c r="N5" s="106" t="s">
        <v>1724</v>
      </c>
      <c r="O5" s="107" t="s">
        <v>28</v>
      </c>
      <c r="P5" s="106" t="s">
        <v>137</v>
      </c>
      <c r="Q5" s="104" t="s">
        <v>321</v>
      </c>
      <c r="R5" s="106" t="s">
        <v>6</v>
      </c>
      <c r="S5" s="108">
        <v>1</v>
      </c>
      <c r="T5" s="108"/>
      <c r="U5" s="104" t="s">
        <v>1725</v>
      </c>
      <c r="V5" s="104"/>
      <c r="W5" s="104"/>
      <c r="X5" s="104"/>
      <c r="Y5" s="104"/>
      <c r="Z5" s="104"/>
      <c r="AA5" s="104"/>
      <c r="AB5" s="104"/>
      <c r="AC5" s="104"/>
      <c r="AD5" s="107"/>
      <c r="AE5" s="109"/>
      <c r="AF5" s="109"/>
      <c r="AG5" s="109"/>
      <c r="AH5" s="110"/>
      <c r="AI5" s="104"/>
    </row>
    <row r="6" spans="1:35" ht="45" customHeight="1">
      <c r="A6" s="18">
        <v>4</v>
      </c>
      <c r="B6" s="99" t="s">
        <v>310</v>
      </c>
      <c r="C6" s="100">
        <v>45244</v>
      </c>
      <c r="D6" s="101" t="s">
        <v>132</v>
      </c>
      <c r="E6" s="102" t="s">
        <v>312</v>
      </c>
      <c r="F6" s="103" t="s">
        <v>131</v>
      </c>
      <c r="G6" s="104" t="s">
        <v>320</v>
      </c>
      <c r="H6" s="104" t="s">
        <v>20</v>
      </c>
      <c r="I6" s="104" t="s">
        <v>1715</v>
      </c>
      <c r="J6" s="104" t="s">
        <v>1716</v>
      </c>
      <c r="K6" s="105" t="s">
        <v>89</v>
      </c>
      <c r="L6" s="105">
        <v>32012097246</v>
      </c>
      <c r="M6" s="104" t="s">
        <v>1717</v>
      </c>
      <c r="N6" s="106" t="s">
        <v>1718</v>
      </c>
      <c r="O6" s="107" t="s">
        <v>30</v>
      </c>
      <c r="P6" s="106" t="s">
        <v>46</v>
      </c>
      <c r="Q6" s="104" t="s">
        <v>311</v>
      </c>
      <c r="R6" s="106" t="s">
        <v>5</v>
      </c>
      <c r="S6" s="108">
        <v>1</v>
      </c>
      <c r="T6" s="108">
        <v>2</v>
      </c>
      <c r="U6" s="104" t="s">
        <v>1719</v>
      </c>
      <c r="V6" s="104"/>
      <c r="W6" s="104"/>
      <c r="X6" s="104"/>
      <c r="Y6" s="104"/>
      <c r="Z6" s="104">
        <v>1</v>
      </c>
      <c r="AA6" s="104"/>
      <c r="AB6" s="104"/>
      <c r="AC6" s="104"/>
      <c r="AD6" s="107" t="s">
        <v>5</v>
      </c>
      <c r="AE6" s="109">
        <v>80</v>
      </c>
      <c r="AF6" s="109"/>
      <c r="AG6" s="109"/>
      <c r="AH6" s="109"/>
      <c r="AI6" s="104"/>
    </row>
    <row r="7" spans="1:35" ht="45" customHeight="1">
      <c r="A7" s="18">
        <v>5</v>
      </c>
      <c r="B7" s="99" t="s">
        <v>310</v>
      </c>
      <c r="C7" s="100">
        <v>45244</v>
      </c>
      <c r="D7" s="101" t="s">
        <v>132</v>
      </c>
      <c r="E7" s="102" t="s">
        <v>312</v>
      </c>
      <c r="F7" s="103" t="s">
        <v>152</v>
      </c>
      <c r="G7" s="104" t="s">
        <v>318</v>
      </c>
      <c r="H7" s="104" t="s">
        <v>20</v>
      </c>
      <c r="I7" s="104" t="s">
        <v>1726</v>
      </c>
      <c r="J7" s="104" t="s">
        <v>319</v>
      </c>
      <c r="K7" s="105" t="s">
        <v>89</v>
      </c>
      <c r="L7" s="105"/>
      <c r="M7" s="104"/>
      <c r="N7" s="106"/>
      <c r="O7" s="107" t="s">
        <v>30</v>
      </c>
      <c r="P7" s="106" t="s">
        <v>46</v>
      </c>
      <c r="Q7" s="104" t="s">
        <v>311</v>
      </c>
      <c r="R7" s="106" t="s">
        <v>5</v>
      </c>
      <c r="S7" s="108"/>
      <c r="T7" s="108"/>
      <c r="U7" s="104"/>
      <c r="V7" s="104"/>
      <c r="W7" s="104"/>
      <c r="X7" s="104"/>
      <c r="Y7" s="104"/>
      <c r="Z7" s="104"/>
      <c r="AA7" s="104"/>
      <c r="AB7" s="104"/>
      <c r="AC7" s="104"/>
      <c r="AD7" s="107"/>
      <c r="AE7" s="109"/>
      <c r="AF7" s="109"/>
      <c r="AG7" s="109"/>
      <c r="AH7" s="110"/>
      <c r="AI7" s="104"/>
    </row>
    <row r="8" spans="1:35" ht="45" customHeight="1">
      <c r="A8" s="18">
        <v>6</v>
      </c>
      <c r="B8" s="99" t="s">
        <v>310</v>
      </c>
      <c r="C8" s="100">
        <v>45245</v>
      </c>
      <c r="D8" s="101" t="s">
        <v>133</v>
      </c>
      <c r="E8" s="102" t="s">
        <v>1727</v>
      </c>
      <c r="F8" s="103" t="s">
        <v>131</v>
      </c>
      <c r="G8" s="104" t="s">
        <v>1728</v>
      </c>
      <c r="H8" s="104" t="s">
        <v>20</v>
      </c>
      <c r="I8" s="104" t="s">
        <v>1729</v>
      </c>
      <c r="J8" s="104" t="s">
        <v>1730</v>
      </c>
      <c r="K8" s="105" t="s">
        <v>89</v>
      </c>
      <c r="L8" s="105">
        <v>97270388726</v>
      </c>
      <c r="M8" s="104" t="s">
        <v>1731</v>
      </c>
      <c r="N8" s="106" t="s">
        <v>1732</v>
      </c>
      <c r="O8" s="107" t="s">
        <v>1733</v>
      </c>
      <c r="P8" s="106" t="s">
        <v>137</v>
      </c>
      <c r="Q8" s="104" t="s">
        <v>1734</v>
      </c>
      <c r="R8" s="106" t="s">
        <v>54</v>
      </c>
      <c r="S8" s="108">
        <v>2</v>
      </c>
      <c r="T8" s="108">
        <v>1</v>
      </c>
      <c r="U8" s="104" t="s">
        <v>1735</v>
      </c>
      <c r="V8" s="104"/>
      <c r="W8" s="104"/>
      <c r="X8" s="104"/>
      <c r="Y8" s="104"/>
      <c r="Z8" s="104"/>
      <c r="AA8" s="104"/>
      <c r="AB8" s="104"/>
      <c r="AC8" s="104"/>
      <c r="AD8" s="107"/>
      <c r="AE8" s="109"/>
      <c r="AF8" s="109"/>
      <c r="AG8" s="109"/>
      <c r="AH8" s="109"/>
      <c r="AI8" s="104"/>
    </row>
    <row r="9" spans="1:35" ht="45" customHeight="1">
      <c r="A9" s="18">
        <v>7</v>
      </c>
      <c r="B9" s="99" t="s">
        <v>310</v>
      </c>
      <c r="C9" s="100">
        <v>45246</v>
      </c>
      <c r="D9" s="101" t="s">
        <v>132</v>
      </c>
      <c r="E9" s="102" t="s">
        <v>312</v>
      </c>
      <c r="F9" s="103" t="s">
        <v>152</v>
      </c>
      <c r="G9" s="104" t="s">
        <v>1736</v>
      </c>
      <c r="H9" s="104" t="s">
        <v>20</v>
      </c>
      <c r="I9" s="104" t="s">
        <v>1737</v>
      </c>
      <c r="J9" s="104" t="s">
        <v>1738</v>
      </c>
      <c r="K9" s="105" t="s">
        <v>89</v>
      </c>
      <c r="L9" s="105">
        <v>1671792231</v>
      </c>
      <c r="M9" s="104" t="s">
        <v>1739</v>
      </c>
      <c r="N9" s="106"/>
      <c r="O9" s="107"/>
      <c r="P9" s="106"/>
      <c r="Q9" s="104"/>
      <c r="R9" s="106"/>
      <c r="S9" s="108"/>
      <c r="T9" s="108">
        <v>1</v>
      </c>
      <c r="U9" s="104" t="s">
        <v>1740</v>
      </c>
      <c r="V9" s="104"/>
      <c r="W9" s="104"/>
      <c r="X9" s="104"/>
      <c r="Y9" s="104"/>
      <c r="Z9" s="104"/>
      <c r="AA9" s="104"/>
      <c r="AB9" s="104"/>
      <c r="AC9" s="104"/>
      <c r="AD9" s="107"/>
      <c r="AE9" s="109"/>
      <c r="AF9" s="109"/>
      <c r="AG9" s="109"/>
      <c r="AH9" s="109"/>
      <c r="AI9" s="104"/>
    </row>
    <row r="10" spans="1:35" ht="45" customHeight="1">
      <c r="A10" s="18">
        <v>8</v>
      </c>
      <c r="B10" s="18" t="s">
        <v>310</v>
      </c>
      <c r="C10" s="28">
        <v>45246</v>
      </c>
      <c r="D10" s="19" t="s">
        <v>132</v>
      </c>
      <c r="E10" s="57" t="s">
        <v>312</v>
      </c>
      <c r="F10" s="21" t="s">
        <v>152</v>
      </c>
      <c r="G10" s="22" t="s">
        <v>313</v>
      </c>
      <c r="H10" s="22" t="s">
        <v>16</v>
      </c>
      <c r="I10" s="23" t="s">
        <v>314</v>
      </c>
      <c r="J10" s="22" t="s">
        <v>315</v>
      </c>
      <c r="K10" s="23" t="s">
        <v>89</v>
      </c>
      <c r="L10" s="23">
        <v>8162792853</v>
      </c>
      <c r="M10" s="22"/>
      <c r="N10" s="24"/>
      <c r="O10" s="25" t="s">
        <v>28</v>
      </c>
      <c r="P10" s="24" t="s">
        <v>137</v>
      </c>
      <c r="Q10" s="22" t="s">
        <v>316</v>
      </c>
      <c r="R10" s="24" t="s">
        <v>54</v>
      </c>
      <c r="S10" s="26">
        <v>1</v>
      </c>
      <c r="T10" s="26"/>
      <c r="U10" s="22"/>
      <c r="V10" s="22"/>
      <c r="W10" s="22"/>
      <c r="X10" s="22"/>
      <c r="Y10" s="22"/>
      <c r="Z10" s="22"/>
      <c r="AA10" s="22"/>
      <c r="AB10" s="22"/>
      <c r="AC10" s="22"/>
      <c r="AD10" s="25"/>
      <c r="AE10" s="27"/>
      <c r="AF10" s="27"/>
      <c r="AG10" s="27"/>
      <c r="AH10" s="27"/>
      <c r="AI10" s="22" t="s">
        <v>317</v>
      </c>
    </row>
    <row r="11" spans="1:35" ht="45" customHeight="1">
      <c r="A11" s="18">
        <v>9</v>
      </c>
      <c r="B11" s="18" t="s">
        <v>310</v>
      </c>
      <c r="C11" s="28">
        <v>45246</v>
      </c>
      <c r="D11" s="19" t="s">
        <v>132</v>
      </c>
      <c r="E11" s="57" t="s">
        <v>312</v>
      </c>
      <c r="F11" s="21" t="s">
        <v>141</v>
      </c>
      <c r="G11" s="22" t="s">
        <v>1720</v>
      </c>
      <c r="H11" s="22" t="s">
        <v>16</v>
      </c>
      <c r="I11" s="23" t="s">
        <v>1741</v>
      </c>
      <c r="J11" s="22" t="s">
        <v>1742</v>
      </c>
      <c r="K11" s="23" t="s">
        <v>89</v>
      </c>
      <c r="L11" s="23">
        <v>78706979190</v>
      </c>
      <c r="M11" s="22"/>
      <c r="N11" s="24"/>
      <c r="O11" s="25"/>
      <c r="P11" s="24"/>
      <c r="Q11" s="22"/>
      <c r="R11" s="24"/>
      <c r="S11" s="26"/>
      <c r="T11" s="26"/>
      <c r="U11" s="22"/>
      <c r="V11" s="22"/>
      <c r="W11" s="22"/>
      <c r="X11" s="22"/>
      <c r="Y11" s="22"/>
      <c r="Z11" s="22"/>
      <c r="AA11" s="22"/>
      <c r="AB11" s="22"/>
      <c r="AC11" s="22"/>
      <c r="AD11" s="25"/>
      <c r="AE11" s="109"/>
      <c r="AF11" s="27"/>
      <c r="AG11" s="27"/>
      <c r="AH11" s="27"/>
      <c r="AI11" s="22"/>
    </row>
    <row r="12" spans="1:35" ht="45" customHeight="1">
      <c r="A12" s="18">
        <v>10</v>
      </c>
      <c r="B12" s="18" t="s">
        <v>310</v>
      </c>
      <c r="C12" s="28">
        <v>45247</v>
      </c>
      <c r="D12" s="19" t="s">
        <v>133</v>
      </c>
      <c r="E12" s="57" t="s">
        <v>312</v>
      </c>
      <c r="F12" s="21" t="s">
        <v>131</v>
      </c>
      <c r="G12" s="22" t="s">
        <v>1743</v>
      </c>
      <c r="H12" s="22" t="s">
        <v>20</v>
      </c>
      <c r="I12" s="23" t="s">
        <v>1744</v>
      </c>
      <c r="J12" s="22" t="s">
        <v>1745</v>
      </c>
      <c r="K12" s="23" t="s">
        <v>89</v>
      </c>
      <c r="L12" s="23">
        <v>19819724166</v>
      </c>
      <c r="M12" s="22" t="s">
        <v>1746</v>
      </c>
      <c r="N12" s="24" t="s">
        <v>1747</v>
      </c>
      <c r="O12" s="25" t="s">
        <v>28</v>
      </c>
      <c r="P12" s="24" t="s">
        <v>42</v>
      </c>
      <c r="Q12" s="22" t="s">
        <v>1748</v>
      </c>
      <c r="R12" s="24" t="s">
        <v>54</v>
      </c>
      <c r="S12" s="26">
        <v>1</v>
      </c>
      <c r="T12" s="26"/>
      <c r="U12" s="22" t="s">
        <v>1749</v>
      </c>
      <c r="V12" s="22"/>
      <c r="W12" s="22"/>
      <c r="X12" s="22"/>
      <c r="Y12" s="22"/>
      <c r="Z12" s="22"/>
      <c r="AA12" s="22"/>
      <c r="AB12" s="22"/>
      <c r="AC12" s="22"/>
      <c r="AD12" s="25"/>
      <c r="AE12" s="27"/>
      <c r="AF12" s="27"/>
      <c r="AG12" s="27"/>
      <c r="AH12" s="27"/>
      <c r="AI12" s="22"/>
    </row>
    <row r="13" spans="1:35" ht="45" customHeight="1">
      <c r="A13" s="18">
        <v>11</v>
      </c>
      <c r="B13" s="18" t="s">
        <v>310</v>
      </c>
      <c r="C13" s="28">
        <v>45247</v>
      </c>
      <c r="D13" s="19" t="s">
        <v>133</v>
      </c>
      <c r="E13" s="20" t="s">
        <v>312</v>
      </c>
      <c r="F13" s="21" t="s">
        <v>131</v>
      </c>
      <c r="G13" s="22" t="s">
        <v>1743</v>
      </c>
      <c r="H13" s="22" t="s">
        <v>20</v>
      </c>
      <c r="I13" s="23" t="s">
        <v>1750</v>
      </c>
      <c r="J13" s="22" t="s">
        <v>1745</v>
      </c>
      <c r="K13" s="23" t="s">
        <v>89</v>
      </c>
      <c r="L13" s="23">
        <v>19819724166</v>
      </c>
      <c r="M13" s="22" t="s">
        <v>1751</v>
      </c>
      <c r="N13" s="24" t="s">
        <v>1752</v>
      </c>
      <c r="O13" s="25" t="s">
        <v>28</v>
      </c>
      <c r="P13" s="24" t="s">
        <v>42</v>
      </c>
      <c r="Q13" s="22" t="s">
        <v>1753</v>
      </c>
      <c r="R13" s="24" t="s">
        <v>54</v>
      </c>
      <c r="S13" s="26">
        <v>1</v>
      </c>
      <c r="T13" s="26"/>
      <c r="U13" s="22" t="s">
        <v>1749</v>
      </c>
      <c r="V13" s="22"/>
      <c r="W13" s="22"/>
      <c r="X13" s="22"/>
      <c r="Y13" s="22"/>
      <c r="Z13" s="22"/>
      <c r="AA13" s="22"/>
      <c r="AB13" s="22"/>
      <c r="AC13" s="22"/>
      <c r="AD13" s="25"/>
      <c r="AE13" s="109"/>
      <c r="AF13" s="109"/>
      <c r="AG13" s="109"/>
      <c r="AH13" s="109"/>
      <c r="AI13" s="22"/>
    </row>
    <row r="14" spans="1:35" ht="45" customHeight="1">
      <c r="A14" s="18">
        <v>12</v>
      </c>
      <c r="B14" s="18" t="s">
        <v>310</v>
      </c>
      <c r="C14" s="28">
        <v>45247</v>
      </c>
      <c r="D14" s="19" t="s">
        <v>133</v>
      </c>
      <c r="E14" s="20" t="s">
        <v>312</v>
      </c>
      <c r="F14" s="21" t="s">
        <v>131</v>
      </c>
      <c r="G14" s="104" t="s">
        <v>1743</v>
      </c>
      <c r="H14" s="104" t="s">
        <v>20</v>
      </c>
      <c r="I14" s="23" t="s">
        <v>1754</v>
      </c>
      <c r="J14" s="104" t="s">
        <v>1745</v>
      </c>
      <c r="K14" s="105" t="s">
        <v>89</v>
      </c>
      <c r="L14" s="105">
        <v>19819724166</v>
      </c>
      <c r="M14" s="104" t="s">
        <v>1755</v>
      </c>
      <c r="N14" s="106" t="s">
        <v>1756</v>
      </c>
      <c r="O14" s="107" t="s">
        <v>28</v>
      </c>
      <c r="P14" s="106" t="s">
        <v>42</v>
      </c>
      <c r="Q14" s="22" t="s">
        <v>1753</v>
      </c>
      <c r="R14" s="24" t="s">
        <v>73</v>
      </c>
      <c r="S14" s="26">
        <v>1</v>
      </c>
      <c r="T14" s="26"/>
      <c r="U14" s="22" t="s">
        <v>1749</v>
      </c>
      <c r="V14" s="22"/>
      <c r="W14" s="22"/>
      <c r="X14" s="22"/>
      <c r="Y14" s="22"/>
      <c r="Z14" s="22"/>
      <c r="AA14" s="22"/>
      <c r="AB14" s="22"/>
      <c r="AC14" s="22"/>
      <c r="AD14" s="25"/>
      <c r="AE14" s="109"/>
      <c r="AF14" s="109"/>
      <c r="AG14" s="109"/>
      <c r="AH14" s="109"/>
      <c r="AI14" s="22"/>
    </row>
    <row r="15" spans="1:35" ht="45" customHeight="1">
      <c r="A15" s="18">
        <v>13</v>
      </c>
      <c r="B15" s="18" t="s">
        <v>1757</v>
      </c>
      <c r="C15" s="28">
        <v>45246</v>
      </c>
      <c r="D15" s="19" t="s">
        <v>132</v>
      </c>
      <c r="E15" s="20" t="s">
        <v>1758</v>
      </c>
      <c r="F15" s="103" t="s">
        <v>140</v>
      </c>
      <c r="G15" s="104" t="s">
        <v>1759</v>
      </c>
      <c r="H15" s="22"/>
      <c r="I15" s="23"/>
      <c r="J15" s="22"/>
      <c r="K15" s="23"/>
      <c r="L15" s="22"/>
      <c r="M15" s="22"/>
      <c r="N15" s="24"/>
      <c r="O15" s="25"/>
      <c r="P15" s="24"/>
      <c r="Q15" s="22"/>
      <c r="R15" s="24"/>
      <c r="S15" s="26"/>
      <c r="T15" s="26"/>
      <c r="U15" s="22"/>
      <c r="V15" s="22"/>
      <c r="W15" s="22"/>
      <c r="X15" s="22"/>
      <c r="Y15" s="22"/>
      <c r="Z15" s="22"/>
      <c r="AA15" s="22"/>
      <c r="AB15" s="22"/>
      <c r="AC15" s="22"/>
      <c r="AD15" s="25"/>
      <c r="AE15" s="109"/>
      <c r="AF15" s="109"/>
      <c r="AG15" s="109"/>
      <c r="AH15" s="109"/>
      <c r="AI15" s="22"/>
    </row>
    <row r="16" spans="1:35" ht="45" customHeight="1">
      <c r="A16" s="18">
        <v>14</v>
      </c>
      <c r="B16" s="18" t="s">
        <v>1757</v>
      </c>
      <c r="C16" s="100">
        <v>45246</v>
      </c>
      <c r="D16" s="101" t="s">
        <v>132</v>
      </c>
      <c r="E16" s="102" t="s">
        <v>1760</v>
      </c>
      <c r="F16" s="103" t="s">
        <v>140</v>
      </c>
      <c r="G16" s="104" t="s">
        <v>1761</v>
      </c>
      <c r="H16" s="104"/>
      <c r="I16" s="104"/>
      <c r="J16" s="104"/>
      <c r="K16" s="105"/>
      <c r="L16" s="105"/>
      <c r="M16" s="104"/>
      <c r="N16" s="106"/>
      <c r="O16" s="107"/>
      <c r="P16" s="106"/>
      <c r="Q16" s="104"/>
      <c r="R16" s="106"/>
      <c r="S16" s="108"/>
      <c r="T16" s="108"/>
      <c r="U16" s="104"/>
      <c r="V16" s="104"/>
      <c r="W16" s="104"/>
      <c r="X16" s="104"/>
      <c r="Y16" s="104"/>
      <c r="Z16" s="104"/>
      <c r="AA16" s="104"/>
      <c r="AB16" s="104"/>
      <c r="AC16" s="104"/>
      <c r="AD16" s="107"/>
      <c r="AE16" s="109"/>
      <c r="AF16" s="109"/>
      <c r="AG16" s="109"/>
      <c r="AH16" s="110"/>
      <c r="AI16" s="104"/>
    </row>
    <row r="17" spans="1:36" ht="45" customHeight="1">
      <c r="A17" s="18">
        <v>15</v>
      </c>
      <c r="B17" s="18" t="s">
        <v>1757</v>
      </c>
      <c r="C17" s="100">
        <v>45247</v>
      </c>
      <c r="D17" s="101" t="s">
        <v>132</v>
      </c>
      <c r="E17" s="102" t="s">
        <v>1762</v>
      </c>
      <c r="F17" s="103" t="s">
        <v>140</v>
      </c>
      <c r="G17" s="104" t="s">
        <v>1763</v>
      </c>
      <c r="H17" s="104"/>
      <c r="I17" s="104"/>
      <c r="J17" s="104"/>
      <c r="K17" s="105"/>
      <c r="L17" s="105"/>
      <c r="M17" s="104"/>
      <c r="N17" s="106"/>
      <c r="O17" s="107"/>
      <c r="P17" s="106"/>
      <c r="Q17" s="104"/>
      <c r="R17" s="106"/>
      <c r="S17" s="108"/>
      <c r="T17" s="108"/>
      <c r="U17" s="104"/>
      <c r="V17" s="104"/>
      <c r="W17" s="104"/>
      <c r="X17" s="104"/>
      <c r="Y17" s="104"/>
      <c r="Z17" s="104"/>
      <c r="AA17" s="104"/>
      <c r="AB17" s="104"/>
      <c r="AC17" s="104"/>
      <c r="AD17" s="107"/>
      <c r="AE17" s="109"/>
      <c r="AF17" s="109"/>
      <c r="AG17" s="109"/>
      <c r="AH17" s="109"/>
      <c r="AI17" s="104"/>
    </row>
    <row r="18" spans="1:36" ht="45" customHeight="1">
      <c r="A18" s="18">
        <v>16</v>
      </c>
      <c r="B18" s="18" t="s">
        <v>1757</v>
      </c>
      <c r="C18" s="100">
        <v>45247</v>
      </c>
      <c r="D18" s="101" t="s">
        <v>132</v>
      </c>
      <c r="E18" s="102" t="s">
        <v>1762</v>
      </c>
      <c r="F18" s="103" t="s">
        <v>152</v>
      </c>
      <c r="G18" s="104" t="s">
        <v>1764</v>
      </c>
      <c r="H18" s="104" t="s">
        <v>20</v>
      </c>
      <c r="I18" s="104" t="s">
        <v>1765</v>
      </c>
      <c r="J18" s="104" t="s">
        <v>1766</v>
      </c>
      <c r="K18" s="105" t="s">
        <v>89</v>
      </c>
      <c r="L18" s="105">
        <v>98248161043</v>
      </c>
      <c r="M18" s="104"/>
      <c r="N18" s="106"/>
      <c r="O18" s="107"/>
      <c r="P18" s="106"/>
      <c r="Q18" s="104"/>
      <c r="R18" s="106"/>
      <c r="S18" s="108"/>
      <c r="T18" s="108"/>
      <c r="U18" s="104"/>
      <c r="V18" s="104"/>
      <c r="W18" s="104"/>
      <c r="X18" s="104"/>
      <c r="Y18" s="104"/>
      <c r="Z18" s="104"/>
      <c r="AA18" s="104"/>
      <c r="AB18" s="104"/>
      <c r="AC18" s="104"/>
      <c r="AD18" s="107"/>
      <c r="AE18" s="109"/>
      <c r="AF18" s="109"/>
      <c r="AG18" s="109"/>
      <c r="AH18" s="109"/>
      <c r="AI18" s="104"/>
    </row>
    <row r="19" spans="1:36" ht="45" customHeight="1">
      <c r="A19" s="18">
        <v>17</v>
      </c>
      <c r="B19" s="18" t="s">
        <v>1757</v>
      </c>
      <c r="C19" s="100">
        <v>45247</v>
      </c>
      <c r="D19" s="101" t="s">
        <v>132</v>
      </c>
      <c r="E19" s="102" t="s">
        <v>1762</v>
      </c>
      <c r="F19" s="112" t="s">
        <v>152</v>
      </c>
      <c r="G19" s="111" t="s">
        <v>1767</v>
      </c>
      <c r="H19" s="111" t="s">
        <v>20</v>
      </c>
      <c r="I19" s="111" t="s">
        <v>1768</v>
      </c>
      <c r="J19" s="104" t="s">
        <v>1769</v>
      </c>
      <c r="K19" s="105" t="s">
        <v>89</v>
      </c>
      <c r="L19" s="113">
        <v>98248161043</v>
      </c>
      <c r="M19" s="120"/>
      <c r="N19" s="120"/>
      <c r="O19" s="115"/>
      <c r="P19" s="114"/>
      <c r="Q19" s="111"/>
      <c r="R19" s="114"/>
      <c r="S19" s="116"/>
      <c r="T19" s="116"/>
      <c r="U19" s="111"/>
      <c r="V19" s="111"/>
      <c r="W19" s="111"/>
      <c r="X19" s="111"/>
      <c r="Y19" s="111"/>
      <c r="Z19" s="111"/>
      <c r="AA19" s="111"/>
      <c r="AB19" s="111"/>
      <c r="AC19" s="111"/>
      <c r="AD19" s="115"/>
      <c r="AE19" s="117"/>
      <c r="AF19" s="117"/>
      <c r="AG19" s="117"/>
      <c r="AH19" s="117"/>
      <c r="AI19" s="111"/>
    </row>
    <row r="20" spans="1:36" ht="45" customHeight="1">
      <c r="A20" s="18">
        <v>18</v>
      </c>
      <c r="B20" s="18" t="s">
        <v>322</v>
      </c>
      <c r="C20" s="100">
        <v>45243</v>
      </c>
      <c r="D20" s="101" t="s">
        <v>133</v>
      </c>
      <c r="E20" s="102" t="s">
        <v>1770</v>
      </c>
      <c r="F20" s="103" t="s">
        <v>131</v>
      </c>
      <c r="G20" s="104" t="s">
        <v>1771</v>
      </c>
      <c r="H20" s="104" t="s">
        <v>20</v>
      </c>
      <c r="I20" s="111" t="s">
        <v>1772</v>
      </c>
      <c r="J20" s="104" t="s">
        <v>1773</v>
      </c>
      <c r="K20" s="105" t="s">
        <v>89</v>
      </c>
      <c r="L20" s="105" t="s">
        <v>1774</v>
      </c>
      <c r="M20" s="104" t="s">
        <v>1775</v>
      </c>
      <c r="N20" s="106" t="s">
        <v>1776</v>
      </c>
      <c r="O20" s="107" t="s">
        <v>28</v>
      </c>
      <c r="P20" s="106" t="s">
        <v>137</v>
      </c>
      <c r="Q20" s="104" t="s">
        <v>1777</v>
      </c>
      <c r="R20" s="106" t="s">
        <v>54</v>
      </c>
      <c r="S20" s="108">
        <v>2</v>
      </c>
      <c r="T20" s="108">
        <v>1</v>
      </c>
      <c r="U20" s="104" t="s">
        <v>1778</v>
      </c>
      <c r="V20" s="104"/>
      <c r="W20" s="104"/>
      <c r="X20" s="104"/>
      <c r="Y20" s="104"/>
      <c r="Z20" s="104"/>
      <c r="AA20" s="104"/>
      <c r="AB20" s="104"/>
      <c r="AC20" s="104">
        <v>1</v>
      </c>
      <c r="AD20" s="107"/>
      <c r="AE20" s="109"/>
      <c r="AF20" s="109"/>
      <c r="AG20" s="109"/>
      <c r="AH20" s="109"/>
      <c r="AI20" s="104" t="s">
        <v>323</v>
      </c>
    </row>
    <row r="21" spans="1:36" ht="45" customHeight="1">
      <c r="A21" s="18">
        <v>19</v>
      </c>
      <c r="B21" s="99" t="s">
        <v>322</v>
      </c>
      <c r="C21" s="100">
        <v>45243</v>
      </c>
      <c r="D21" s="101" t="s">
        <v>133</v>
      </c>
      <c r="E21" s="102" t="s">
        <v>1770</v>
      </c>
      <c r="F21" s="103" t="s">
        <v>131</v>
      </c>
      <c r="G21" s="104" t="s">
        <v>1779</v>
      </c>
      <c r="H21" s="104" t="s">
        <v>20</v>
      </c>
      <c r="I21" s="111" t="s">
        <v>1780</v>
      </c>
      <c r="J21" s="111" t="s">
        <v>1781</v>
      </c>
      <c r="K21" s="113" t="s">
        <v>89</v>
      </c>
      <c r="L21" s="113" t="s">
        <v>1782</v>
      </c>
      <c r="M21" s="111" t="s">
        <v>1783</v>
      </c>
      <c r="N21" s="114" t="s">
        <v>1784</v>
      </c>
      <c r="O21" s="115" t="s">
        <v>27</v>
      </c>
      <c r="P21" s="114" t="s">
        <v>137</v>
      </c>
      <c r="Q21" s="111" t="s">
        <v>1777</v>
      </c>
      <c r="R21" s="114" t="s">
        <v>54</v>
      </c>
      <c r="S21" s="116">
        <v>2</v>
      </c>
      <c r="T21" s="116">
        <v>2</v>
      </c>
      <c r="U21" s="111" t="s">
        <v>1785</v>
      </c>
      <c r="V21" s="111"/>
      <c r="W21" s="111"/>
      <c r="X21" s="111"/>
      <c r="Y21" s="111"/>
      <c r="Z21" s="111"/>
      <c r="AA21" s="111"/>
      <c r="AB21" s="111"/>
      <c r="AC21" s="111"/>
      <c r="AD21" s="115"/>
      <c r="AE21" s="117"/>
      <c r="AF21" s="117"/>
      <c r="AG21" s="117"/>
      <c r="AH21" s="117"/>
      <c r="AI21" s="111" t="s">
        <v>1786</v>
      </c>
    </row>
    <row r="22" spans="1:36" ht="45" customHeight="1">
      <c r="A22" s="18">
        <v>20</v>
      </c>
      <c r="B22" s="99" t="s">
        <v>322</v>
      </c>
      <c r="C22" s="100" t="s">
        <v>1682</v>
      </c>
      <c r="D22" s="101" t="s">
        <v>133</v>
      </c>
      <c r="E22" s="102" t="s">
        <v>1787</v>
      </c>
      <c r="F22" s="103" t="s">
        <v>131</v>
      </c>
      <c r="G22" s="104" t="s">
        <v>1771</v>
      </c>
      <c r="H22" s="104" t="s">
        <v>20</v>
      </c>
      <c r="I22" s="111" t="s">
        <v>1788</v>
      </c>
      <c r="J22" s="111" t="s">
        <v>1789</v>
      </c>
      <c r="K22" s="105" t="s">
        <v>124</v>
      </c>
      <c r="L22" s="105"/>
      <c r="M22" s="104" t="s">
        <v>1790</v>
      </c>
      <c r="N22" s="106" t="s">
        <v>1791</v>
      </c>
      <c r="O22" s="107" t="s">
        <v>28</v>
      </c>
      <c r="P22" s="106" t="s">
        <v>137</v>
      </c>
      <c r="Q22" s="104" t="s">
        <v>1792</v>
      </c>
      <c r="R22" s="106" t="s">
        <v>54</v>
      </c>
      <c r="S22" s="108">
        <v>2</v>
      </c>
      <c r="T22" s="108"/>
      <c r="U22" s="104" t="s">
        <v>324</v>
      </c>
      <c r="V22" s="104"/>
      <c r="W22" s="104"/>
      <c r="X22" s="104"/>
      <c r="Y22" s="104"/>
      <c r="Z22" s="104"/>
      <c r="AA22" s="104"/>
      <c r="AB22" s="104"/>
      <c r="AC22" s="104"/>
      <c r="AD22" s="107"/>
      <c r="AE22" s="109"/>
      <c r="AF22" s="109"/>
      <c r="AG22" s="109"/>
      <c r="AH22" s="109"/>
      <c r="AI22" s="104" t="s">
        <v>323</v>
      </c>
    </row>
    <row r="23" spans="1:36" ht="45" customHeight="1">
      <c r="A23" s="18">
        <v>21</v>
      </c>
      <c r="B23" s="99" t="s">
        <v>322</v>
      </c>
      <c r="C23" s="100" t="s">
        <v>1682</v>
      </c>
      <c r="D23" s="101" t="s">
        <v>133</v>
      </c>
      <c r="E23" s="102" t="s">
        <v>1787</v>
      </c>
      <c r="F23" s="103" t="s">
        <v>131</v>
      </c>
      <c r="G23" s="104" t="s">
        <v>1771</v>
      </c>
      <c r="H23" s="104" t="s">
        <v>20</v>
      </c>
      <c r="I23" s="111" t="s">
        <v>1793</v>
      </c>
      <c r="J23" s="104" t="s">
        <v>1794</v>
      </c>
      <c r="K23" s="105" t="s">
        <v>89</v>
      </c>
      <c r="L23" s="105" t="s">
        <v>1795</v>
      </c>
      <c r="M23" s="104" t="s">
        <v>1796</v>
      </c>
      <c r="N23" s="106" t="s">
        <v>1797</v>
      </c>
      <c r="O23" s="107" t="s">
        <v>28</v>
      </c>
      <c r="P23" s="106" t="s">
        <v>137</v>
      </c>
      <c r="Q23" s="104" t="s">
        <v>1792</v>
      </c>
      <c r="R23" s="106" t="s">
        <v>54</v>
      </c>
      <c r="S23" s="108">
        <v>2</v>
      </c>
      <c r="T23" s="108">
        <v>1</v>
      </c>
      <c r="U23" s="104" t="s">
        <v>1778</v>
      </c>
      <c r="V23" s="104"/>
      <c r="W23" s="104"/>
      <c r="X23" s="104"/>
      <c r="Y23" s="104"/>
      <c r="Z23" s="104"/>
      <c r="AA23" s="104"/>
      <c r="AB23" s="104"/>
      <c r="AC23" s="104">
        <v>1</v>
      </c>
      <c r="AD23" s="107"/>
      <c r="AE23" s="109"/>
      <c r="AF23" s="109"/>
      <c r="AG23" s="109"/>
      <c r="AH23" s="109"/>
      <c r="AI23" s="104" t="s">
        <v>323</v>
      </c>
    </row>
    <row r="24" spans="1:36" ht="45" customHeight="1">
      <c r="A24" s="18">
        <v>22</v>
      </c>
      <c r="B24" s="18" t="s">
        <v>322</v>
      </c>
      <c r="C24" s="28">
        <v>45245</v>
      </c>
      <c r="D24" s="19" t="s">
        <v>132</v>
      </c>
      <c r="E24" s="57" t="s">
        <v>329</v>
      </c>
      <c r="F24" s="21" t="s">
        <v>140</v>
      </c>
      <c r="G24" s="22" t="s">
        <v>1798</v>
      </c>
      <c r="H24" s="111"/>
      <c r="I24" s="111"/>
      <c r="J24" s="111"/>
      <c r="K24" s="113"/>
      <c r="L24" s="113"/>
      <c r="M24" s="111"/>
      <c r="N24" s="114"/>
      <c r="O24" s="115"/>
      <c r="P24" s="114"/>
      <c r="Q24" s="111"/>
      <c r="R24" s="114"/>
      <c r="S24" s="116"/>
      <c r="T24" s="116"/>
      <c r="U24" s="111"/>
      <c r="V24" s="111"/>
      <c r="W24" s="111"/>
      <c r="X24" s="111"/>
      <c r="Y24" s="111"/>
      <c r="Z24" s="111"/>
      <c r="AA24" s="111"/>
      <c r="AB24" s="111"/>
      <c r="AC24" s="111"/>
      <c r="AD24" s="115"/>
      <c r="AE24" s="117"/>
      <c r="AF24" s="117"/>
      <c r="AG24" s="117"/>
      <c r="AH24" s="117"/>
      <c r="AI24" s="111"/>
    </row>
    <row r="25" spans="1:36" ht="45" customHeight="1">
      <c r="A25" s="18">
        <v>23</v>
      </c>
      <c r="B25" s="18" t="s">
        <v>322</v>
      </c>
      <c r="C25" s="28">
        <v>45245</v>
      </c>
      <c r="D25" s="19" t="s">
        <v>132</v>
      </c>
      <c r="E25" s="57" t="s">
        <v>329</v>
      </c>
      <c r="F25" s="21" t="s">
        <v>152</v>
      </c>
      <c r="G25" s="22" t="s">
        <v>325</v>
      </c>
      <c r="H25" s="104" t="s">
        <v>16</v>
      </c>
      <c r="I25" s="111" t="s">
        <v>326</v>
      </c>
      <c r="J25" s="22" t="s">
        <v>327</v>
      </c>
      <c r="K25" s="105" t="s">
        <v>89</v>
      </c>
      <c r="L25" s="105">
        <v>76154765407</v>
      </c>
      <c r="M25" s="104"/>
      <c r="N25" s="106"/>
      <c r="O25" s="107"/>
      <c r="P25" s="106"/>
      <c r="Q25" s="111"/>
      <c r="R25" s="106"/>
      <c r="S25" s="108"/>
      <c r="T25" s="108"/>
      <c r="U25" s="104"/>
      <c r="V25" s="104"/>
      <c r="W25" s="104"/>
      <c r="X25" s="104"/>
      <c r="Y25" s="104"/>
      <c r="Z25" s="104"/>
      <c r="AA25" s="104"/>
      <c r="AB25" s="104"/>
      <c r="AC25" s="104"/>
      <c r="AD25" s="107"/>
      <c r="AE25" s="109"/>
      <c r="AF25" s="109"/>
      <c r="AG25" s="109"/>
      <c r="AH25" s="109"/>
      <c r="AI25" s="104"/>
    </row>
    <row r="26" spans="1:36" ht="45" customHeight="1">
      <c r="A26" s="18">
        <v>24</v>
      </c>
      <c r="B26" s="18" t="s">
        <v>322</v>
      </c>
      <c r="C26" s="28">
        <v>45245</v>
      </c>
      <c r="D26" s="19" t="s">
        <v>132</v>
      </c>
      <c r="E26" s="20" t="s">
        <v>329</v>
      </c>
      <c r="F26" s="103" t="s">
        <v>140</v>
      </c>
      <c r="G26" s="22" t="s">
        <v>328</v>
      </c>
      <c r="H26" s="111"/>
      <c r="I26" s="23"/>
      <c r="J26" s="104"/>
      <c r="K26" s="105"/>
      <c r="L26" s="105"/>
      <c r="M26" s="104"/>
      <c r="N26" s="106"/>
      <c r="O26" s="107"/>
      <c r="P26" s="106"/>
      <c r="Q26" s="104"/>
      <c r="R26" s="106"/>
      <c r="S26" s="108"/>
      <c r="T26" s="108"/>
      <c r="U26" s="104"/>
      <c r="V26" s="104"/>
      <c r="W26" s="104"/>
      <c r="X26" s="104"/>
      <c r="Y26" s="104"/>
      <c r="Z26" s="104"/>
      <c r="AA26" s="104"/>
      <c r="AB26" s="104"/>
      <c r="AC26" s="104"/>
      <c r="AD26" s="107"/>
      <c r="AE26" s="109"/>
      <c r="AF26" s="109"/>
      <c r="AG26" s="109"/>
      <c r="AH26" s="109"/>
      <c r="AI26" s="104"/>
      <c r="AJ26" s="22"/>
    </row>
    <row r="27" spans="1:36" ht="45" customHeight="1">
      <c r="A27" s="18">
        <v>25</v>
      </c>
      <c r="B27" s="18" t="s">
        <v>322</v>
      </c>
      <c r="C27" s="100">
        <v>45246</v>
      </c>
      <c r="D27" s="101" t="s">
        <v>132</v>
      </c>
      <c r="E27" s="102" t="s">
        <v>1799</v>
      </c>
      <c r="F27" s="112" t="s">
        <v>140</v>
      </c>
      <c r="G27" s="111" t="s">
        <v>1800</v>
      </c>
      <c r="H27" s="111"/>
      <c r="I27" s="111"/>
      <c r="J27" s="111"/>
      <c r="K27" s="113"/>
      <c r="L27" s="113"/>
      <c r="M27" s="111"/>
      <c r="N27" s="114"/>
      <c r="O27" s="115"/>
      <c r="P27" s="114"/>
      <c r="Q27" s="111"/>
      <c r="R27" s="114"/>
      <c r="S27" s="116"/>
      <c r="T27" s="116"/>
      <c r="U27" s="111"/>
      <c r="V27" s="111"/>
      <c r="W27" s="111"/>
      <c r="X27" s="111"/>
      <c r="Y27" s="111"/>
      <c r="Z27" s="111"/>
      <c r="AA27" s="111"/>
      <c r="AB27" s="111"/>
      <c r="AC27" s="111"/>
      <c r="AD27" s="115"/>
      <c r="AE27" s="117"/>
      <c r="AF27" s="117"/>
      <c r="AG27" s="117"/>
      <c r="AH27" s="117"/>
      <c r="AI27" s="111"/>
      <c r="AJ27" s="22"/>
    </row>
    <row r="28" spans="1:36" ht="45" customHeight="1">
      <c r="A28" s="18">
        <v>26</v>
      </c>
      <c r="B28" s="18" t="s">
        <v>1801</v>
      </c>
      <c r="C28" s="100">
        <v>45246</v>
      </c>
      <c r="D28" s="101" t="s">
        <v>133</v>
      </c>
      <c r="E28" s="102" t="s">
        <v>1802</v>
      </c>
      <c r="F28" s="103" t="s">
        <v>131</v>
      </c>
      <c r="G28" s="111" t="s">
        <v>1803</v>
      </c>
      <c r="H28" s="104" t="s">
        <v>20</v>
      </c>
      <c r="I28" s="111" t="s">
        <v>1804</v>
      </c>
      <c r="J28" s="104" t="s">
        <v>1805</v>
      </c>
      <c r="K28" s="105" t="s">
        <v>89</v>
      </c>
      <c r="L28" s="105" t="s">
        <v>1806</v>
      </c>
      <c r="M28" s="104" t="s">
        <v>1807</v>
      </c>
      <c r="N28" s="106" t="s">
        <v>1808</v>
      </c>
      <c r="O28" s="107" t="s">
        <v>30</v>
      </c>
      <c r="P28" s="106" t="s">
        <v>46</v>
      </c>
      <c r="Q28" s="104" t="s">
        <v>1809</v>
      </c>
      <c r="R28" s="106"/>
      <c r="S28" s="108"/>
      <c r="T28" s="108"/>
      <c r="U28" s="104" t="s">
        <v>324</v>
      </c>
      <c r="V28" s="104"/>
      <c r="W28" s="104"/>
      <c r="X28" s="104"/>
      <c r="Y28" s="104"/>
      <c r="Z28" s="104"/>
      <c r="AA28" s="104"/>
      <c r="AB28" s="104"/>
      <c r="AC28" s="104"/>
      <c r="AD28" s="107"/>
      <c r="AE28" s="109"/>
      <c r="AF28" s="109"/>
      <c r="AG28" s="109"/>
      <c r="AH28" s="109"/>
      <c r="AI28" s="104" t="s">
        <v>1810</v>
      </c>
      <c r="AJ28" s="22"/>
    </row>
    <row r="29" spans="1:36" ht="45" customHeight="1">
      <c r="A29" s="18">
        <v>27</v>
      </c>
      <c r="B29" s="18" t="s">
        <v>1801</v>
      </c>
      <c r="C29" s="100">
        <v>45246</v>
      </c>
      <c r="D29" s="101" t="s">
        <v>133</v>
      </c>
      <c r="E29" s="102" t="s">
        <v>1802</v>
      </c>
      <c r="F29" s="103" t="s">
        <v>131</v>
      </c>
      <c r="G29" s="111" t="s">
        <v>1803</v>
      </c>
      <c r="H29" s="104" t="s">
        <v>20</v>
      </c>
      <c r="I29" s="104" t="s">
        <v>1804</v>
      </c>
      <c r="J29" s="104" t="s">
        <v>1811</v>
      </c>
      <c r="K29" s="105" t="s">
        <v>89</v>
      </c>
      <c r="L29" s="105" t="s">
        <v>1812</v>
      </c>
      <c r="M29" s="104" t="s">
        <v>1813</v>
      </c>
      <c r="N29" s="106" t="s">
        <v>1814</v>
      </c>
      <c r="O29" s="107" t="s">
        <v>30</v>
      </c>
      <c r="P29" s="106" t="s">
        <v>46</v>
      </c>
      <c r="Q29" s="104" t="s">
        <v>1809</v>
      </c>
      <c r="R29" s="106"/>
      <c r="S29" s="108"/>
      <c r="T29" s="108"/>
      <c r="U29" s="104" t="s">
        <v>324</v>
      </c>
      <c r="V29" s="104"/>
      <c r="W29" s="104"/>
      <c r="X29" s="104"/>
      <c r="Y29" s="104"/>
      <c r="Z29" s="104"/>
      <c r="AA29" s="104"/>
      <c r="AB29" s="104"/>
      <c r="AC29" s="104"/>
      <c r="AD29" s="107"/>
      <c r="AE29" s="109"/>
      <c r="AF29" s="109"/>
      <c r="AG29" s="109"/>
      <c r="AH29" s="109"/>
      <c r="AI29" s="104" t="s">
        <v>1810</v>
      </c>
      <c r="AJ29" s="22"/>
    </row>
    <row r="30" spans="1:36" ht="45" customHeight="1">
      <c r="A30" s="18">
        <v>28</v>
      </c>
      <c r="B30" s="18" t="s">
        <v>1801</v>
      </c>
      <c r="C30" s="100">
        <v>45246</v>
      </c>
      <c r="D30" s="101" t="s">
        <v>133</v>
      </c>
      <c r="E30" s="102" t="s">
        <v>1802</v>
      </c>
      <c r="F30" s="103" t="s">
        <v>131</v>
      </c>
      <c r="G30" s="111" t="s">
        <v>1803</v>
      </c>
      <c r="H30" s="104" t="s">
        <v>20</v>
      </c>
      <c r="I30" s="104" t="s">
        <v>1804</v>
      </c>
      <c r="J30" s="104" t="s">
        <v>1815</v>
      </c>
      <c r="K30" s="105" t="s">
        <v>89</v>
      </c>
      <c r="L30" s="105" t="s">
        <v>1816</v>
      </c>
      <c r="M30" s="104" t="s">
        <v>1817</v>
      </c>
      <c r="N30" s="106" t="s">
        <v>1818</v>
      </c>
      <c r="O30" s="107" t="s">
        <v>30</v>
      </c>
      <c r="P30" s="106" t="s">
        <v>46</v>
      </c>
      <c r="Q30" s="104" t="s">
        <v>1809</v>
      </c>
      <c r="R30" s="106"/>
      <c r="S30" s="108"/>
      <c r="T30" s="108"/>
      <c r="U30" s="104" t="s">
        <v>324</v>
      </c>
      <c r="V30" s="104"/>
      <c r="W30" s="104"/>
      <c r="X30" s="104"/>
      <c r="Y30" s="104"/>
      <c r="Z30" s="104"/>
      <c r="AA30" s="104"/>
      <c r="AB30" s="104"/>
      <c r="AC30" s="104"/>
      <c r="AD30" s="107"/>
      <c r="AE30" s="109"/>
      <c r="AF30" s="109"/>
      <c r="AG30" s="109"/>
      <c r="AH30" s="109"/>
      <c r="AI30" s="104" t="s">
        <v>1810</v>
      </c>
      <c r="AJ30" s="22"/>
    </row>
    <row r="31" spans="1:36" ht="45" customHeight="1">
      <c r="A31" s="18">
        <v>29</v>
      </c>
      <c r="B31" s="18" t="s">
        <v>1801</v>
      </c>
      <c r="C31" s="100">
        <v>45246</v>
      </c>
      <c r="D31" s="101" t="s">
        <v>133</v>
      </c>
      <c r="E31" s="102" t="s">
        <v>1802</v>
      </c>
      <c r="F31" s="103" t="s">
        <v>131</v>
      </c>
      <c r="G31" s="111" t="s">
        <v>1803</v>
      </c>
      <c r="H31" s="104" t="s">
        <v>20</v>
      </c>
      <c r="I31" s="105" t="s">
        <v>1804</v>
      </c>
      <c r="J31" s="104" t="s">
        <v>1819</v>
      </c>
      <c r="K31" s="105" t="s">
        <v>89</v>
      </c>
      <c r="L31" s="23" t="s">
        <v>1820</v>
      </c>
      <c r="M31" s="104" t="s">
        <v>1821</v>
      </c>
      <c r="N31" s="106" t="s">
        <v>1822</v>
      </c>
      <c r="O31" s="107" t="s">
        <v>30</v>
      </c>
      <c r="P31" s="106" t="s">
        <v>46</v>
      </c>
      <c r="Q31" s="104" t="s">
        <v>1809</v>
      </c>
      <c r="R31" s="106"/>
      <c r="S31" s="108"/>
      <c r="T31" s="108"/>
      <c r="U31" s="104" t="s">
        <v>324</v>
      </c>
      <c r="V31" s="104"/>
      <c r="W31" s="104"/>
      <c r="X31" s="104"/>
      <c r="Y31" s="104"/>
      <c r="Z31" s="104"/>
      <c r="AA31" s="104"/>
      <c r="AB31" s="104"/>
      <c r="AC31" s="104"/>
      <c r="AD31" s="107"/>
      <c r="AE31" s="109"/>
      <c r="AF31" s="109"/>
      <c r="AG31" s="109"/>
      <c r="AH31" s="110"/>
      <c r="AI31" s="104" t="s">
        <v>1810</v>
      </c>
      <c r="AJ31" s="22"/>
    </row>
    <row r="32" spans="1:36" ht="45" customHeight="1">
      <c r="A32" s="18">
        <v>30</v>
      </c>
      <c r="B32" s="18" t="s">
        <v>1801</v>
      </c>
      <c r="C32" s="100">
        <v>45246</v>
      </c>
      <c r="D32" s="101" t="s">
        <v>133</v>
      </c>
      <c r="E32" s="102" t="s">
        <v>1802</v>
      </c>
      <c r="F32" s="103" t="s">
        <v>131</v>
      </c>
      <c r="G32" s="111" t="s">
        <v>1803</v>
      </c>
      <c r="H32" s="104" t="s">
        <v>20</v>
      </c>
      <c r="I32" s="105" t="s">
        <v>1804</v>
      </c>
      <c r="J32" s="104" t="s">
        <v>1823</v>
      </c>
      <c r="K32" s="105" t="s">
        <v>89</v>
      </c>
      <c r="L32" s="23" t="s">
        <v>1824</v>
      </c>
      <c r="M32" s="104" t="s">
        <v>1825</v>
      </c>
      <c r="N32" s="106" t="s">
        <v>1826</v>
      </c>
      <c r="O32" s="107" t="s">
        <v>30</v>
      </c>
      <c r="P32" s="106" t="s">
        <v>46</v>
      </c>
      <c r="Q32" s="104" t="s">
        <v>1827</v>
      </c>
      <c r="R32" s="106"/>
      <c r="S32" s="108"/>
      <c r="T32" s="108"/>
      <c r="U32" s="104" t="s">
        <v>324</v>
      </c>
      <c r="V32" s="104"/>
      <c r="W32" s="104"/>
      <c r="X32" s="104"/>
      <c r="Y32" s="104"/>
      <c r="Z32" s="104"/>
      <c r="AA32" s="104"/>
      <c r="AB32" s="104"/>
      <c r="AC32" s="104"/>
      <c r="AD32" s="107"/>
      <c r="AE32" s="109"/>
      <c r="AF32" s="109"/>
      <c r="AG32" s="109"/>
      <c r="AH32" s="109"/>
      <c r="AI32" s="22" t="s">
        <v>1810</v>
      </c>
      <c r="AJ32" s="22"/>
    </row>
    <row r="33" spans="1:36" ht="45" customHeight="1">
      <c r="A33" s="18">
        <v>31</v>
      </c>
      <c r="B33" s="99" t="s">
        <v>1801</v>
      </c>
      <c r="C33" s="100">
        <v>45246</v>
      </c>
      <c r="D33" s="101" t="s">
        <v>133</v>
      </c>
      <c r="E33" s="102" t="s">
        <v>1802</v>
      </c>
      <c r="F33" s="103" t="s">
        <v>131</v>
      </c>
      <c r="G33" s="104" t="s">
        <v>1803</v>
      </c>
      <c r="H33" s="104" t="s">
        <v>20</v>
      </c>
      <c r="I33" s="105" t="s">
        <v>1804</v>
      </c>
      <c r="J33" s="104" t="s">
        <v>1828</v>
      </c>
      <c r="K33" s="105" t="s">
        <v>89</v>
      </c>
      <c r="L33" s="105" t="s">
        <v>1829</v>
      </c>
      <c r="M33" s="104" t="s">
        <v>1830</v>
      </c>
      <c r="N33" s="106" t="s">
        <v>1831</v>
      </c>
      <c r="O33" s="107" t="s">
        <v>30</v>
      </c>
      <c r="P33" s="106" t="s">
        <v>46</v>
      </c>
      <c r="Q33" s="104" t="s">
        <v>1827</v>
      </c>
      <c r="R33" s="106"/>
      <c r="S33" s="108"/>
      <c r="T33" s="108"/>
      <c r="U33" s="104" t="s">
        <v>324</v>
      </c>
      <c r="V33" s="104"/>
      <c r="W33" s="104"/>
      <c r="X33" s="104"/>
      <c r="Y33" s="104"/>
      <c r="Z33" s="104"/>
      <c r="AA33" s="104"/>
      <c r="AB33" s="104"/>
      <c r="AC33" s="104"/>
      <c r="AD33" s="107"/>
      <c r="AE33" s="109"/>
      <c r="AF33" s="109"/>
      <c r="AG33" s="109"/>
      <c r="AH33" s="110"/>
      <c r="AI33" s="104" t="s">
        <v>1810</v>
      </c>
      <c r="AJ33" s="22"/>
    </row>
    <row r="34" spans="1:36" ht="45" customHeight="1">
      <c r="A34" s="18">
        <v>32</v>
      </c>
      <c r="B34" s="99" t="s">
        <v>1801</v>
      </c>
      <c r="C34" s="100">
        <v>45246</v>
      </c>
      <c r="D34" s="101" t="s">
        <v>133</v>
      </c>
      <c r="E34" s="102" t="s">
        <v>1802</v>
      </c>
      <c r="F34" s="103" t="s">
        <v>131</v>
      </c>
      <c r="G34" s="104" t="s">
        <v>1803</v>
      </c>
      <c r="H34" s="104" t="s">
        <v>20</v>
      </c>
      <c r="I34" s="111" t="s">
        <v>1804</v>
      </c>
      <c r="J34" s="104" t="s">
        <v>1832</v>
      </c>
      <c r="K34" s="105" t="s">
        <v>89</v>
      </c>
      <c r="L34" s="105" t="s">
        <v>1833</v>
      </c>
      <c r="M34" s="104" t="s">
        <v>1834</v>
      </c>
      <c r="N34" s="106" t="s">
        <v>1835</v>
      </c>
      <c r="O34" s="107" t="s">
        <v>30</v>
      </c>
      <c r="P34" s="106" t="s">
        <v>46</v>
      </c>
      <c r="Q34" s="104" t="s">
        <v>1836</v>
      </c>
      <c r="R34" s="106"/>
      <c r="S34" s="108"/>
      <c r="T34" s="108"/>
      <c r="U34" s="104" t="s">
        <v>324</v>
      </c>
      <c r="V34" s="104"/>
      <c r="W34" s="104"/>
      <c r="X34" s="104"/>
      <c r="Y34" s="104"/>
      <c r="Z34" s="104"/>
      <c r="AA34" s="104"/>
      <c r="AB34" s="104"/>
      <c r="AC34" s="104"/>
      <c r="AD34" s="107"/>
      <c r="AE34" s="109"/>
      <c r="AF34" s="109"/>
      <c r="AG34" s="109"/>
      <c r="AH34" s="109"/>
      <c r="AI34" s="104" t="s">
        <v>1810</v>
      </c>
    </row>
    <row r="35" spans="1:36" ht="45" customHeight="1">
      <c r="A35" s="18">
        <v>33</v>
      </c>
      <c r="B35" s="99" t="s">
        <v>1801</v>
      </c>
      <c r="C35" s="100">
        <v>45246</v>
      </c>
      <c r="D35" s="101" t="s">
        <v>133</v>
      </c>
      <c r="E35" s="102" t="s">
        <v>1802</v>
      </c>
      <c r="F35" s="103" t="s">
        <v>131</v>
      </c>
      <c r="G35" s="104" t="s">
        <v>1803</v>
      </c>
      <c r="H35" s="104" t="s">
        <v>20</v>
      </c>
      <c r="I35" s="111" t="s">
        <v>1804</v>
      </c>
      <c r="J35" s="104" t="s">
        <v>1837</v>
      </c>
      <c r="K35" s="105" t="s">
        <v>89</v>
      </c>
      <c r="L35" s="105" t="s">
        <v>1838</v>
      </c>
      <c r="M35" s="104" t="s">
        <v>1839</v>
      </c>
      <c r="N35" s="106" t="s">
        <v>1840</v>
      </c>
      <c r="O35" s="107" t="s">
        <v>30</v>
      </c>
      <c r="P35" s="106" t="s">
        <v>46</v>
      </c>
      <c r="Q35" s="104" t="s">
        <v>1836</v>
      </c>
      <c r="R35" s="106"/>
      <c r="S35" s="108"/>
      <c r="T35" s="108"/>
      <c r="U35" s="104" t="s">
        <v>324</v>
      </c>
      <c r="V35" s="104"/>
      <c r="W35" s="104"/>
      <c r="X35" s="104"/>
      <c r="Y35" s="104"/>
      <c r="Z35" s="104"/>
      <c r="AA35" s="104"/>
      <c r="AB35" s="104"/>
      <c r="AC35" s="104"/>
      <c r="AD35" s="107"/>
      <c r="AE35" s="109"/>
      <c r="AF35" s="109"/>
      <c r="AG35" s="109"/>
      <c r="AH35" s="109"/>
      <c r="AI35" s="104" t="s">
        <v>1810</v>
      </c>
    </row>
    <row r="36" spans="1:36" ht="45" customHeight="1">
      <c r="A36" s="18">
        <v>34</v>
      </c>
      <c r="B36" s="99" t="s">
        <v>1801</v>
      </c>
      <c r="C36" s="100">
        <v>45246</v>
      </c>
      <c r="D36" s="101" t="s">
        <v>133</v>
      </c>
      <c r="E36" s="102" t="s">
        <v>1802</v>
      </c>
      <c r="F36" s="103" t="s">
        <v>131</v>
      </c>
      <c r="G36" s="104" t="s">
        <v>1803</v>
      </c>
      <c r="H36" s="104" t="s">
        <v>20</v>
      </c>
      <c r="I36" s="111" t="s">
        <v>1841</v>
      </c>
      <c r="J36" s="104" t="s">
        <v>1842</v>
      </c>
      <c r="K36" s="105" t="s">
        <v>89</v>
      </c>
      <c r="L36" s="105" t="s">
        <v>1843</v>
      </c>
      <c r="M36" s="104" t="s">
        <v>1844</v>
      </c>
      <c r="N36" s="106" t="s">
        <v>1845</v>
      </c>
      <c r="O36" s="107" t="s">
        <v>30</v>
      </c>
      <c r="P36" s="106" t="s">
        <v>46</v>
      </c>
      <c r="Q36" s="104" t="s">
        <v>1836</v>
      </c>
      <c r="R36" s="106"/>
      <c r="S36" s="108"/>
      <c r="T36" s="108"/>
      <c r="U36" s="104" t="s">
        <v>324</v>
      </c>
      <c r="V36" s="104"/>
      <c r="W36" s="104"/>
      <c r="X36" s="104"/>
      <c r="Y36" s="104"/>
      <c r="Z36" s="104"/>
      <c r="AA36" s="104"/>
      <c r="AB36" s="104"/>
      <c r="AC36" s="104"/>
      <c r="AD36" s="107"/>
      <c r="AE36" s="109"/>
      <c r="AF36" s="109"/>
      <c r="AG36" s="109"/>
      <c r="AH36" s="109"/>
      <c r="AI36" s="104" t="s">
        <v>1810</v>
      </c>
    </row>
    <row r="37" spans="1:36" ht="45" customHeight="1">
      <c r="A37" s="18">
        <v>35</v>
      </c>
      <c r="B37" s="99" t="s">
        <v>1801</v>
      </c>
      <c r="C37" s="100">
        <v>45246</v>
      </c>
      <c r="D37" s="101" t="s">
        <v>133</v>
      </c>
      <c r="E37" s="102" t="s">
        <v>1802</v>
      </c>
      <c r="F37" s="103" t="s">
        <v>131</v>
      </c>
      <c r="G37" s="104" t="s">
        <v>1803</v>
      </c>
      <c r="H37" s="104" t="s">
        <v>20</v>
      </c>
      <c r="I37" s="111" t="s">
        <v>1804</v>
      </c>
      <c r="J37" s="104" t="s">
        <v>1846</v>
      </c>
      <c r="K37" s="105" t="s">
        <v>89</v>
      </c>
      <c r="L37" s="105" t="s">
        <v>1847</v>
      </c>
      <c r="M37" s="104" t="s">
        <v>1848</v>
      </c>
      <c r="N37" s="106" t="s">
        <v>1849</v>
      </c>
      <c r="O37" s="107" t="s">
        <v>30</v>
      </c>
      <c r="P37" s="106" t="s">
        <v>46</v>
      </c>
      <c r="Q37" s="104" t="s">
        <v>1836</v>
      </c>
      <c r="R37" s="106"/>
      <c r="S37" s="108"/>
      <c r="T37" s="108"/>
      <c r="U37" s="104" t="s">
        <v>324</v>
      </c>
      <c r="V37" s="104"/>
      <c r="W37" s="104"/>
      <c r="X37" s="104"/>
      <c r="Y37" s="104"/>
      <c r="Z37" s="104"/>
      <c r="AA37" s="104"/>
      <c r="AB37" s="104"/>
      <c r="AC37" s="104"/>
      <c r="AD37" s="107"/>
      <c r="AE37" s="109"/>
      <c r="AF37" s="109"/>
      <c r="AG37" s="109"/>
      <c r="AH37" s="109"/>
      <c r="AI37" s="104" t="s">
        <v>1810</v>
      </c>
    </row>
    <row r="38" spans="1:36" ht="45" customHeight="1">
      <c r="A38" s="18">
        <v>36</v>
      </c>
      <c r="B38" s="18" t="s">
        <v>322</v>
      </c>
      <c r="C38" s="28">
        <v>45246</v>
      </c>
      <c r="D38" s="19" t="s">
        <v>132</v>
      </c>
      <c r="E38" s="57" t="s">
        <v>1850</v>
      </c>
      <c r="F38" s="21" t="s">
        <v>152</v>
      </c>
      <c r="G38" s="22" t="s">
        <v>325</v>
      </c>
      <c r="H38" s="104" t="s">
        <v>16</v>
      </c>
      <c r="I38" s="111" t="s">
        <v>330</v>
      </c>
      <c r="J38" s="104" t="s">
        <v>331</v>
      </c>
      <c r="K38" s="105" t="s">
        <v>89</v>
      </c>
      <c r="L38" s="105">
        <v>34900268453</v>
      </c>
      <c r="M38" s="104"/>
      <c r="N38" s="106"/>
      <c r="O38" s="107"/>
      <c r="P38" s="106"/>
      <c r="Q38" s="104"/>
      <c r="R38" s="106"/>
      <c r="S38" s="108"/>
      <c r="T38" s="108"/>
      <c r="U38" s="104"/>
      <c r="V38" s="104"/>
      <c r="W38" s="104"/>
      <c r="X38" s="104"/>
      <c r="Y38" s="104"/>
      <c r="Z38" s="104"/>
      <c r="AA38" s="104"/>
      <c r="AB38" s="104"/>
      <c r="AC38" s="104"/>
      <c r="AD38" s="107"/>
      <c r="AE38" s="109"/>
      <c r="AF38" s="109"/>
      <c r="AG38" s="109"/>
      <c r="AH38" s="109"/>
      <c r="AI38" s="104"/>
    </row>
    <row r="39" spans="1:36" ht="45" customHeight="1">
      <c r="A39" s="18">
        <v>37</v>
      </c>
      <c r="B39" s="18" t="s">
        <v>322</v>
      </c>
      <c r="C39" s="28">
        <v>45246</v>
      </c>
      <c r="D39" s="19" t="s">
        <v>132</v>
      </c>
      <c r="E39" s="57" t="s">
        <v>1850</v>
      </c>
      <c r="F39" s="21" t="s">
        <v>140</v>
      </c>
      <c r="G39" s="22" t="s">
        <v>328</v>
      </c>
      <c r="H39" s="104"/>
      <c r="I39" s="111"/>
      <c r="J39" s="104"/>
      <c r="K39" s="105"/>
      <c r="L39" s="105"/>
      <c r="M39" s="104"/>
      <c r="N39" s="106"/>
      <c r="O39" s="107"/>
      <c r="P39" s="106"/>
      <c r="Q39" s="104"/>
      <c r="R39" s="106"/>
      <c r="S39" s="108"/>
      <c r="T39" s="108"/>
      <c r="U39" s="104"/>
      <c r="V39" s="104"/>
      <c r="W39" s="104"/>
      <c r="X39" s="104"/>
      <c r="Y39" s="104"/>
      <c r="Z39" s="104"/>
      <c r="AA39" s="104"/>
      <c r="AB39" s="104"/>
      <c r="AC39" s="104"/>
      <c r="AD39" s="107"/>
      <c r="AE39" s="109"/>
      <c r="AF39" s="109"/>
      <c r="AG39" s="109"/>
      <c r="AH39" s="109"/>
      <c r="AI39" s="104"/>
    </row>
    <row r="40" spans="1:36" ht="45" customHeight="1">
      <c r="A40" s="18">
        <v>38</v>
      </c>
      <c r="B40" s="18" t="s">
        <v>322</v>
      </c>
      <c r="C40" s="28">
        <v>45247</v>
      </c>
      <c r="D40" s="19" t="s">
        <v>132</v>
      </c>
      <c r="E40" s="102" t="s">
        <v>329</v>
      </c>
      <c r="F40" s="103" t="s">
        <v>141</v>
      </c>
      <c r="G40" s="104" t="s">
        <v>1851</v>
      </c>
      <c r="H40" s="104" t="s">
        <v>16</v>
      </c>
      <c r="I40" s="111" t="s">
        <v>332</v>
      </c>
      <c r="J40" s="104" t="s">
        <v>333</v>
      </c>
      <c r="K40" s="105" t="s">
        <v>89</v>
      </c>
      <c r="L40" s="105" t="s">
        <v>334</v>
      </c>
      <c r="M40" s="104"/>
      <c r="N40" s="106"/>
      <c r="O40" s="107"/>
      <c r="P40" s="106"/>
      <c r="Q40" s="104"/>
      <c r="R40" s="106"/>
      <c r="S40" s="108"/>
      <c r="T40" s="108"/>
      <c r="U40" s="104"/>
      <c r="V40" s="104"/>
      <c r="W40" s="104"/>
      <c r="X40" s="104"/>
      <c r="Y40" s="104"/>
      <c r="Z40" s="104"/>
      <c r="AA40" s="104"/>
      <c r="AB40" s="104"/>
      <c r="AC40" s="104"/>
      <c r="AD40" s="107"/>
      <c r="AE40" s="109"/>
      <c r="AF40" s="109"/>
      <c r="AG40" s="109"/>
      <c r="AH40" s="109"/>
      <c r="AI40" s="104"/>
    </row>
    <row r="41" spans="1:36" ht="45" customHeight="1">
      <c r="A41" s="18">
        <v>39</v>
      </c>
      <c r="B41" s="99" t="s">
        <v>322</v>
      </c>
      <c r="C41" s="100">
        <v>45247</v>
      </c>
      <c r="D41" s="101" t="s">
        <v>132</v>
      </c>
      <c r="E41" s="102" t="s">
        <v>329</v>
      </c>
      <c r="F41" s="103" t="s">
        <v>152</v>
      </c>
      <c r="G41" s="104" t="s">
        <v>325</v>
      </c>
      <c r="H41" s="104" t="s">
        <v>16</v>
      </c>
      <c r="I41" s="105" t="s">
        <v>326</v>
      </c>
      <c r="J41" s="104" t="s">
        <v>327</v>
      </c>
      <c r="K41" s="105" t="s">
        <v>89</v>
      </c>
      <c r="L41" s="105">
        <v>76154765407</v>
      </c>
      <c r="M41" s="104"/>
      <c r="N41" s="106"/>
      <c r="O41" s="107"/>
      <c r="P41" s="106"/>
      <c r="Q41" s="104"/>
      <c r="R41" s="106"/>
      <c r="S41" s="108"/>
      <c r="T41" s="108"/>
      <c r="U41" s="104"/>
      <c r="V41" s="104"/>
      <c r="W41" s="104"/>
      <c r="X41" s="104"/>
      <c r="Y41" s="104"/>
      <c r="Z41" s="104"/>
      <c r="AA41" s="104"/>
      <c r="AB41" s="104"/>
      <c r="AC41" s="104"/>
      <c r="AD41" s="107"/>
      <c r="AE41" s="109"/>
      <c r="AF41" s="109"/>
      <c r="AG41" s="109"/>
      <c r="AH41" s="109"/>
      <c r="AI41" s="104"/>
    </row>
    <row r="42" spans="1:36" ht="45" customHeight="1">
      <c r="A42" s="18">
        <v>40</v>
      </c>
      <c r="B42" s="99" t="s">
        <v>322</v>
      </c>
      <c r="C42" s="100">
        <v>45247</v>
      </c>
      <c r="D42" s="101" t="s">
        <v>132</v>
      </c>
      <c r="E42" s="102" t="s">
        <v>329</v>
      </c>
      <c r="F42" s="103" t="s">
        <v>152</v>
      </c>
      <c r="G42" s="104" t="s">
        <v>325</v>
      </c>
      <c r="H42" s="104" t="s">
        <v>16</v>
      </c>
      <c r="I42" s="105" t="s">
        <v>330</v>
      </c>
      <c r="J42" s="104" t="s">
        <v>331</v>
      </c>
      <c r="K42" s="105" t="s">
        <v>89</v>
      </c>
      <c r="L42" s="105">
        <v>34900268453</v>
      </c>
      <c r="M42" s="104"/>
      <c r="N42" s="106"/>
      <c r="O42" s="107"/>
      <c r="P42" s="106"/>
      <c r="Q42" s="104"/>
      <c r="R42" s="106"/>
      <c r="S42" s="108"/>
      <c r="T42" s="108"/>
      <c r="U42" s="104"/>
      <c r="V42" s="104"/>
      <c r="W42" s="104"/>
      <c r="X42" s="104"/>
      <c r="Y42" s="104"/>
      <c r="Z42" s="104"/>
      <c r="AA42" s="104"/>
      <c r="AB42" s="104"/>
      <c r="AC42" s="104"/>
      <c r="AD42" s="107"/>
      <c r="AE42" s="109"/>
      <c r="AF42" s="109"/>
      <c r="AG42" s="109"/>
      <c r="AH42" s="109"/>
      <c r="AI42" s="104"/>
    </row>
    <row r="43" spans="1:36" ht="45" customHeight="1">
      <c r="A43" s="18">
        <v>41</v>
      </c>
      <c r="B43" s="18" t="s">
        <v>322</v>
      </c>
      <c r="C43" s="28">
        <v>45247</v>
      </c>
      <c r="D43" s="19" t="s">
        <v>132</v>
      </c>
      <c r="E43" s="20" t="s">
        <v>329</v>
      </c>
      <c r="F43" s="112" t="s">
        <v>152</v>
      </c>
      <c r="G43" s="22" t="s">
        <v>1852</v>
      </c>
      <c r="H43" s="111" t="s">
        <v>16</v>
      </c>
      <c r="I43" s="23" t="s">
        <v>1853</v>
      </c>
      <c r="J43" s="104" t="s">
        <v>1854</v>
      </c>
      <c r="K43" s="105" t="s">
        <v>89</v>
      </c>
      <c r="L43" s="105">
        <v>96677183827</v>
      </c>
      <c r="M43" s="104"/>
      <c r="N43" s="106"/>
      <c r="O43" s="107"/>
      <c r="P43" s="106"/>
      <c r="Q43" s="104"/>
      <c r="R43" s="106"/>
      <c r="S43" s="108"/>
      <c r="T43" s="108"/>
      <c r="U43" s="104"/>
      <c r="V43" s="104"/>
      <c r="W43" s="104"/>
      <c r="X43" s="104"/>
      <c r="Y43" s="104"/>
      <c r="Z43" s="104"/>
      <c r="AA43" s="104"/>
      <c r="AB43" s="104"/>
      <c r="AC43" s="104"/>
      <c r="AD43" s="107"/>
      <c r="AE43" s="109"/>
      <c r="AF43" s="109"/>
      <c r="AG43" s="109"/>
      <c r="AH43" s="109"/>
      <c r="AI43" s="104"/>
    </row>
    <row r="44" spans="1:36" ht="45" customHeight="1">
      <c r="A44" s="18">
        <v>42</v>
      </c>
      <c r="B44" s="18" t="s">
        <v>322</v>
      </c>
      <c r="C44" s="28">
        <v>45247</v>
      </c>
      <c r="D44" s="19" t="s">
        <v>132</v>
      </c>
      <c r="E44" s="20" t="s">
        <v>329</v>
      </c>
      <c r="F44" s="21" t="s">
        <v>140</v>
      </c>
      <c r="G44" s="104" t="s">
        <v>1855</v>
      </c>
      <c r="H44" s="104" t="s">
        <v>16</v>
      </c>
      <c r="I44" s="23" t="s">
        <v>1856</v>
      </c>
      <c r="J44" s="104" t="s">
        <v>1857</v>
      </c>
      <c r="K44" s="105" t="s">
        <v>89</v>
      </c>
      <c r="L44" s="105">
        <v>14186730150</v>
      </c>
      <c r="M44" s="104"/>
      <c r="N44" s="106"/>
      <c r="O44" s="107"/>
      <c r="P44" s="106"/>
      <c r="Q44" s="22"/>
      <c r="R44" s="24"/>
      <c r="S44" s="26"/>
      <c r="T44" s="26"/>
      <c r="U44" s="22"/>
      <c r="V44" s="22"/>
      <c r="W44" s="22"/>
      <c r="X44" s="22"/>
      <c r="Y44" s="22"/>
      <c r="Z44" s="22"/>
      <c r="AA44" s="22"/>
      <c r="AB44" s="22"/>
      <c r="AC44" s="22"/>
      <c r="AD44" s="25"/>
      <c r="AE44" s="109"/>
      <c r="AF44" s="109"/>
      <c r="AG44" s="109"/>
      <c r="AH44" s="109"/>
      <c r="AI44" s="22"/>
    </row>
    <row r="45" spans="1:36" ht="45" customHeight="1">
      <c r="A45" s="18">
        <v>43</v>
      </c>
      <c r="B45" s="18" t="s">
        <v>322</v>
      </c>
      <c r="C45" s="28">
        <v>45247</v>
      </c>
      <c r="D45" s="19" t="s">
        <v>132</v>
      </c>
      <c r="E45" s="20" t="s">
        <v>329</v>
      </c>
      <c r="F45" s="103" t="s">
        <v>140</v>
      </c>
      <c r="G45" s="22" t="s">
        <v>328</v>
      </c>
      <c r="H45" s="111"/>
      <c r="I45" s="23"/>
      <c r="J45" s="104"/>
      <c r="K45" s="105"/>
      <c r="L45" s="105"/>
      <c r="M45" s="104"/>
      <c r="N45" s="106"/>
      <c r="O45" s="107"/>
      <c r="P45" s="106"/>
      <c r="Q45" s="104"/>
      <c r="R45" s="106"/>
      <c r="S45" s="108"/>
      <c r="T45" s="108"/>
      <c r="U45" s="104"/>
      <c r="V45" s="104"/>
      <c r="W45" s="104"/>
      <c r="X45" s="104"/>
      <c r="Y45" s="104"/>
      <c r="Z45" s="104"/>
      <c r="AA45" s="104"/>
      <c r="AB45" s="104"/>
      <c r="AC45" s="104"/>
      <c r="AD45" s="107"/>
      <c r="AE45" s="109"/>
      <c r="AF45" s="109"/>
      <c r="AG45" s="109"/>
      <c r="AH45" s="109"/>
      <c r="AI45" s="104"/>
    </row>
    <row r="46" spans="1:36" ht="45" customHeight="1">
      <c r="A46" s="18">
        <v>44</v>
      </c>
      <c r="B46" s="18" t="s">
        <v>335</v>
      </c>
      <c r="C46" s="100">
        <v>45243</v>
      </c>
      <c r="D46" s="101" t="s">
        <v>133</v>
      </c>
      <c r="E46" s="102" t="s">
        <v>1770</v>
      </c>
      <c r="F46" s="103" t="s">
        <v>131</v>
      </c>
      <c r="G46" s="104" t="s">
        <v>1771</v>
      </c>
      <c r="H46" s="104" t="s">
        <v>20</v>
      </c>
      <c r="I46" s="104" t="s">
        <v>1772</v>
      </c>
      <c r="J46" s="104" t="s">
        <v>1773</v>
      </c>
      <c r="K46" s="105" t="s">
        <v>89</v>
      </c>
      <c r="L46" s="105" t="s">
        <v>1774</v>
      </c>
      <c r="M46" s="104" t="s">
        <v>1775</v>
      </c>
      <c r="N46" s="106" t="s">
        <v>1776</v>
      </c>
      <c r="O46" s="107" t="s">
        <v>28</v>
      </c>
      <c r="P46" s="106" t="s">
        <v>137</v>
      </c>
      <c r="Q46" s="104" t="s">
        <v>1777</v>
      </c>
      <c r="R46" s="106" t="s">
        <v>54</v>
      </c>
      <c r="S46" s="108">
        <v>2</v>
      </c>
      <c r="T46" s="108">
        <v>1</v>
      </c>
      <c r="U46" s="104" t="s">
        <v>1778</v>
      </c>
      <c r="V46" s="104"/>
      <c r="W46" s="104"/>
      <c r="X46" s="104"/>
      <c r="Y46" s="104"/>
      <c r="Z46" s="104"/>
      <c r="AA46" s="104"/>
      <c r="AB46" s="104"/>
      <c r="AC46" s="104">
        <v>1</v>
      </c>
      <c r="AD46" s="107"/>
      <c r="AE46" s="109"/>
      <c r="AF46" s="109"/>
      <c r="AG46" s="109"/>
      <c r="AH46" s="110"/>
      <c r="AI46" s="104" t="s">
        <v>336</v>
      </c>
    </row>
    <row r="47" spans="1:36" ht="45" customHeight="1">
      <c r="A47" s="18">
        <v>45</v>
      </c>
      <c r="B47" s="18" t="s">
        <v>335</v>
      </c>
      <c r="C47" s="100">
        <v>45243</v>
      </c>
      <c r="D47" s="101" t="s">
        <v>133</v>
      </c>
      <c r="E47" s="102" t="s">
        <v>1770</v>
      </c>
      <c r="F47" s="103" t="s">
        <v>131</v>
      </c>
      <c r="G47" s="104" t="s">
        <v>1779</v>
      </c>
      <c r="H47" s="104" t="s">
        <v>20</v>
      </c>
      <c r="I47" s="104" t="s">
        <v>1780</v>
      </c>
      <c r="J47" s="104" t="s">
        <v>1781</v>
      </c>
      <c r="K47" s="105" t="s">
        <v>89</v>
      </c>
      <c r="L47" s="105" t="s">
        <v>1782</v>
      </c>
      <c r="M47" s="104" t="s">
        <v>1783</v>
      </c>
      <c r="N47" s="106" t="s">
        <v>1784</v>
      </c>
      <c r="O47" s="107" t="s">
        <v>27</v>
      </c>
      <c r="P47" s="106" t="s">
        <v>137</v>
      </c>
      <c r="Q47" s="104" t="s">
        <v>1777</v>
      </c>
      <c r="R47" s="106" t="s">
        <v>54</v>
      </c>
      <c r="S47" s="108">
        <v>2</v>
      </c>
      <c r="T47" s="108">
        <v>2</v>
      </c>
      <c r="U47" s="104" t="s">
        <v>1785</v>
      </c>
      <c r="V47" s="104"/>
      <c r="W47" s="104"/>
      <c r="X47" s="104"/>
      <c r="Y47" s="104"/>
      <c r="Z47" s="104"/>
      <c r="AA47" s="104"/>
      <c r="AB47" s="104"/>
      <c r="AC47" s="104"/>
      <c r="AD47" s="107"/>
      <c r="AE47" s="109"/>
      <c r="AF47" s="109"/>
      <c r="AG47" s="109"/>
      <c r="AH47" s="109"/>
      <c r="AI47" s="104" t="s">
        <v>1858</v>
      </c>
    </row>
    <row r="48" spans="1:36" ht="45" customHeight="1">
      <c r="A48" s="18">
        <v>46</v>
      </c>
      <c r="B48" s="18" t="s">
        <v>335</v>
      </c>
      <c r="C48" s="100" t="s">
        <v>1682</v>
      </c>
      <c r="D48" s="101" t="s">
        <v>133</v>
      </c>
      <c r="E48" s="102" t="s">
        <v>1787</v>
      </c>
      <c r="F48" s="103" t="s">
        <v>131</v>
      </c>
      <c r="G48" s="111" t="s">
        <v>1771</v>
      </c>
      <c r="H48" s="104" t="s">
        <v>20</v>
      </c>
      <c r="I48" s="105" t="s">
        <v>1788</v>
      </c>
      <c r="J48" s="104" t="s">
        <v>1789</v>
      </c>
      <c r="K48" s="105" t="s">
        <v>124</v>
      </c>
      <c r="L48" s="23"/>
      <c r="M48" s="104" t="s">
        <v>1790</v>
      </c>
      <c r="N48" s="106" t="s">
        <v>1791</v>
      </c>
      <c r="O48" s="107" t="s">
        <v>28</v>
      </c>
      <c r="P48" s="106" t="s">
        <v>137</v>
      </c>
      <c r="Q48" s="104" t="s">
        <v>1792</v>
      </c>
      <c r="R48" s="106" t="s">
        <v>54</v>
      </c>
      <c r="S48" s="108">
        <v>2</v>
      </c>
      <c r="T48" s="108"/>
      <c r="U48" s="104" t="s">
        <v>324</v>
      </c>
      <c r="V48" s="104"/>
      <c r="W48" s="104"/>
      <c r="X48" s="104"/>
      <c r="Y48" s="104"/>
      <c r="Z48" s="104"/>
      <c r="AA48" s="104"/>
      <c r="AB48" s="104"/>
      <c r="AC48" s="104"/>
      <c r="AD48" s="107"/>
      <c r="AE48" s="109"/>
      <c r="AF48" s="109"/>
      <c r="AG48" s="109"/>
      <c r="AH48" s="109"/>
      <c r="AI48" s="22" t="s">
        <v>336</v>
      </c>
    </row>
    <row r="49" spans="1:35" ht="45" customHeight="1">
      <c r="A49" s="18">
        <v>47</v>
      </c>
      <c r="B49" s="99" t="s">
        <v>335</v>
      </c>
      <c r="C49" s="100" t="s">
        <v>1682</v>
      </c>
      <c r="D49" s="101" t="s">
        <v>133</v>
      </c>
      <c r="E49" s="102" t="s">
        <v>1787</v>
      </c>
      <c r="F49" s="103" t="s">
        <v>131</v>
      </c>
      <c r="G49" s="104" t="s">
        <v>1771</v>
      </c>
      <c r="H49" s="104" t="s">
        <v>20</v>
      </c>
      <c r="I49" s="104" t="s">
        <v>1793</v>
      </c>
      <c r="J49" s="104" t="s">
        <v>1794</v>
      </c>
      <c r="K49" s="105" t="s">
        <v>89</v>
      </c>
      <c r="L49" s="105" t="s">
        <v>1795</v>
      </c>
      <c r="M49" s="104" t="s">
        <v>1796</v>
      </c>
      <c r="N49" s="106" t="s">
        <v>1797</v>
      </c>
      <c r="O49" s="107" t="s">
        <v>28</v>
      </c>
      <c r="P49" s="106" t="s">
        <v>137</v>
      </c>
      <c r="Q49" s="104" t="s">
        <v>1792</v>
      </c>
      <c r="R49" s="106" t="s">
        <v>54</v>
      </c>
      <c r="S49" s="108">
        <v>2</v>
      </c>
      <c r="T49" s="108">
        <v>1</v>
      </c>
      <c r="U49" s="104" t="s">
        <v>1778</v>
      </c>
      <c r="V49" s="104"/>
      <c r="W49" s="104"/>
      <c r="X49" s="104"/>
      <c r="Y49" s="104"/>
      <c r="Z49" s="104"/>
      <c r="AA49" s="104"/>
      <c r="AB49" s="104"/>
      <c r="AC49" s="104">
        <v>1</v>
      </c>
      <c r="AD49" s="107"/>
      <c r="AE49" s="109"/>
      <c r="AF49" s="109"/>
      <c r="AG49" s="109"/>
      <c r="AH49" s="110"/>
      <c r="AI49" s="104" t="s">
        <v>336</v>
      </c>
    </row>
    <row r="50" spans="1:35" ht="45" customHeight="1">
      <c r="A50" s="18">
        <v>48</v>
      </c>
      <c r="B50" s="99" t="s">
        <v>335</v>
      </c>
      <c r="C50" s="100">
        <v>45245</v>
      </c>
      <c r="D50" s="101" t="s">
        <v>132</v>
      </c>
      <c r="E50" s="102" t="s">
        <v>329</v>
      </c>
      <c r="F50" s="103" t="s">
        <v>140</v>
      </c>
      <c r="G50" s="104" t="s">
        <v>1859</v>
      </c>
      <c r="H50" s="111"/>
      <c r="I50" s="23"/>
      <c r="J50" s="104"/>
      <c r="K50" s="105"/>
      <c r="L50" s="105"/>
      <c r="M50" s="104"/>
      <c r="N50" s="106"/>
      <c r="O50" s="107"/>
      <c r="P50" s="106"/>
      <c r="Q50" s="104"/>
      <c r="R50" s="106"/>
      <c r="S50" s="108"/>
      <c r="T50" s="108"/>
      <c r="U50" s="104"/>
      <c r="V50" s="104"/>
      <c r="W50" s="104"/>
      <c r="X50" s="104"/>
      <c r="Y50" s="104"/>
      <c r="Z50" s="104"/>
      <c r="AA50" s="104"/>
      <c r="AB50" s="104"/>
      <c r="AC50" s="104"/>
      <c r="AD50" s="107"/>
      <c r="AE50" s="109"/>
      <c r="AF50" s="109"/>
      <c r="AG50" s="109"/>
      <c r="AH50" s="109"/>
      <c r="AI50" s="104"/>
    </row>
    <row r="51" spans="1:35" ht="45" customHeight="1">
      <c r="A51" s="18">
        <v>49</v>
      </c>
      <c r="B51" s="18" t="s">
        <v>335</v>
      </c>
      <c r="C51" s="28">
        <v>45245</v>
      </c>
      <c r="D51" s="19" t="s">
        <v>132</v>
      </c>
      <c r="E51" s="20" t="s">
        <v>329</v>
      </c>
      <c r="F51" s="112" t="s">
        <v>140</v>
      </c>
      <c r="G51" s="22" t="s">
        <v>1860</v>
      </c>
      <c r="H51" s="104"/>
      <c r="I51" s="23"/>
      <c r="J51" s="104"/>
      <c r="K51" s="105"/>
      <c r="L51" s="105"/>
      <c r="M51" s="104"/>
      <c r="N51" s="106"/>
      <c r="O51" s="107"/>
      <c r="P51" s="106"/>
      <c r="Q51" s="22"/>
      <c r="R51" s="24"/>
      <c r="S51" s="26"/>
      <c r="T51" s="26"/>
      <c r="U51" s="22"/>
      <c r="V51" s="22"/>
      <c r="W51" s="22"/>
      <c r="X51" s="22"/>
      <c r="Y51" s="22"/>
      <c r="Z51" s="22"/>
      <c r="AA51" s="22"/>
      <c r="AB51" s="22"/>
      <c r="AC51" s="22"/>
      <c r="AD51" s="25"/>
      <c r="AE51" s="109"/>
      <c r="AF51" s="109"/>
      <c r="AG51" s="109"/>
      <c r="AH51" s="109"/>
      <c r="AI51" s="22"/>
    </row>
    <row r="52" spans="1:35" ht="45" customHeight="1">
      <c r="A52" s="18">
        <v>50</v>
      </c>
      <c r="B52" s="18" t="s">
        <v>335</v>
      </c>
      <c r="C52" s="28">
        <v>45246</v>
      </c>
      <c r="D52" s="19" t="s">
        <v>132</v>
      </c>
      <c r="E52" s="20" t="s">
        <v>329</v>
      </c>
      <c r="F52" s="21" t="s">
        <v>140</v>
      </c>
      <c r="G52" s="104" t="s">
        <v>1859</v>
      </c>
      <c r="H52" s="111"/>
      <c r="I52" s="23"/>
      <c r="J52" s="104"/>
      <c r="K52" s="105"/>
      <c r="L52" s="105"/>
      <c r="M52" s="104"/>
      <c r="N52" s="106"/>
      <c r="O52" s="107"/>
      <c r="P52" s="106"/>
      <c r="Q52" s="104"/>
      <c r="R52" s="106"/>
      <c r="S52" s="108"/>
      <c r="T52" s="108"/>
      <c r="U52" s="104"/>
      <c r="V52" s="104"/>
      <c r="W52" s="104"/>
      <c r="X52" s="104"/>
      <c r="Y52" s="104"/>
      <c r="Z52" s="104"/>
      <c r="AA52" s="104"/>
      <c r="AB52" s="104"/>
      <c r="AC52" s="104"/>
      <c r="AD52" s="107"/>
      <c r="AE52" s="109"/>
      <c r="AF52" s="109"/>
      <c r="AG52" s="109"/>
      <c r="AH52" s="109"/>
      <c r="AI52" s="104"/>
    </row>
    <row r="53" spans="1:35" ht="45" customHeight="1">
      <c r="A53" s="18">
        <v>51</v>
      </c>
      <c r="B53" s="18" t="s">
        <v>335</v>
      </c>
      <c r="C53" s="28">
        <v>45247</v>
      </c>
      <c r="D53" s="19" t="s">
        <v>132</v>
      </c>
      <c r="E53" s="20" t="s">
        <v>329</v>
      </c>
      <c r="F53" s="103" t="s">
        <v>140</v>
      </c>
      <c r="G53" s="22" t="s">
        <v>337</v>
      </c>
      <c r="H53" s="104"/>
      <c r="I53" s="104"/>
      <c r="J53" s="104"/>
      <c r="K53" s="105"/>
      <c r="L53" s="105"/>
      <c r="M53" s="104"/>
      <c r="N53" s="106"/>
      <c r="O53" s="107"/>
      <c r="P53" s="106"/>
      <c r="Q53" s="104"/>
      <c r="R53" s="106"/>
      <c r="S53" s="108"/>
      <c r="T53" s="108"/>
      <c r="U53" s="104"/>
      <c r="V53" s="104"/>
      <c r="W53" s="104"/>
      <c r="X53" s="104"/>
      <c r="Y53" s="104"/>
      <c r="Z53" s="104"/>
      <c r="AA53" s="104"/>
      <c r="AB53" s="104"/>
      <c r="AC53" s="104"/>
      <c r="AD53" s="107"/>
      <c r="AE53" s="109"/>
      <c r="AF53" s="109"/>
      <c r="AG53" s="109"/>
      <c r="AH53" s="110"/>
      <c r="AI53" s="104"/>
    </row>
    <row r="54" spans="1:35" ht="45" customHeight="1">
      <c r="A54" s="18">
        <v>52</v>
      </c>
      <c r="B54" s="18" t="s">
        <v>338</v>
      </c>
      <c r="C54" s="100">
        <v>45243</v>
      </c>
      <c r="D54" s="101" t="s">
        <v>132</v>
      </c>
      <c r="E54" s="102" t="s">
        <v>297</v>
      </c>
      <c r="F54" s="103" t="s">
        <v>141</v>
      </c>
      <c r="G54" s="104" t="s">
        <v>1861</v>
      </c>
      <c r="H54" s="104" t="s">
        <v>16</v>
      </c>
      <c r="I54" s="104" t="s">
        <v>1862</v>
      </c>
      <c r="J54" s="104" t="s">
        <v>1863</v>
      </c>
      <c r="K54" s="105" t="s">
        <v>89</v>
      </c>
      <c r="L54" s="105">
        <v>90228031373</v>
      </c>
      <c r="M54" s="104"/>
      <c r="N54" s="106"/>
      <c r="O54" s="107"/>
      <c r="P54" s="106"/>
      <c r="Q54" s="104" t="s">
        <v>1864</v>
      </c>
      <c r="R54" s="106" t="s">
        <v>54</v>
      </c>
      <c r="S54" s="108">
        <v>2</v>
      </c>
      <c r="T54" s="108">
        <v>1</v>
      </c>
      <c r="U54" s="104" t="s">
        <v>1865</v>
      </c>
      <c r="V54" s="104"/>
      <c r="W54" s="104"/>
      <c r="X54" s="104"/>
      <c r="Y54" s="104"/>
      <c r="Z54" s="104"/>
      <c r="AA54" s="104"/>
      <c r="AB54" s="104"/>
      <c r="AC54" s="104"/>
      <c r="AD54" s="107"/>
      <c r="AE54" s="109"/>
      <c r="AF54" s="109"/>
      <c r="AG54" s="109"/>
      <c r="AH54" s="109"/>
      <c r="AI54" s="104"/>
    </row>
    <row r="55" spans="1:35" ht="45" customHeight="1">
      <c r="A55" s="18">
        <v>53</v>
      </c>
      <c r="B55" s="18" t="s">
        <v>338</v>
      </c>
      <c r="C55" s="100">
        <v>45244</v>
      </c>
      <c r="D55" s="101" t="s">
        <v>132</v>
      </c>
      <c r="E55" s="102" t="s">
        <v>297</v>
      </c>
      <c r="F55" s="103" t="s">
        <v>141</v>
      </c>
      <c r="G55" s="104" t="s">
        <v>1866</v>
      </c>
      <c r="H55" s="104" t="s">
        <v>16</v>
      </c>
      <c r="I55" s="105" t="s">
        <v>1867</v>
      </c>
      <c r="J55" s="104" t="s">
        <v>1868</v>
      </c>
      <c r="K55" s="105" t="s">
        <v>89</v>
      </c>
      <c r="L55" s="23">
        <v>98746606528</v>
      </c>
      <c r="M55" s="104"/>
      <c r="N55" s="106"/>
      <c r="O55" s="107" t="s">
        <v>28</v>
      </c>
      <c r="P55" s="106"/>
      <c r="Q55" s="104" t="s">
        <v>1869</v>
      </c>
      <c r="R55" s="106" t="s">
        <v>54</v>
      </c>
      <c r="S55" s="108">
        <v>1</v>
      </c>
      <c r="T55" s="108"/>
      <c r="U55" s="104" t="s">
        <v>1870</v>
      </c>
      <c r="V55" s="104"/>
      <c r="W55" s="104"/>
      <c r="X55" s="104"/>
      <c r="Y55" s="104"/>
      <c r="Z55" s="104"/>
      <c r="AA55" s="104"/>
      <c r="AB55" s="104"/>
      <c r="AC55" s="104"/>
      <c r="AD55" s="107"/>
      <c r="AE55" s="109"/>
      <c r="AF55" s="109"/>
      <c r="AG55" s="109"/>
      <c r="AH55" s="109"/>
      <c r="AI55" s="22"/>
    </row>
    <row r="56" spans="1:35" ht="45" customHeight="1">
      <c r="A56" s="18">
        <v>54</v>
      </c>
      <c r="B56" s="18" t="s">
        <v>338</v>
      </c>
      <c r="C56" s="100">
        <v>45245</v>
      </c>
      <c r="D56" s="101" t="s">
        <v>132</v>
      </c>
      <c r="E56" s="102" t="s">
        <v>297</v>
      </c>
      <c r="F56" s="103" t="s">
        <v>141</v>
      </c>
      <c r="G56" s="111" t="s">
        <v>1866</v>
      </c>
      <c r="H56" s="104" t="s">
        <v>16</v>
      </c>
      <c r="I56" s="104" t="s">
        <v>1867</v>
      </c>
      <c r="J56" s="104" t="s">
        <v>1868</v>
      </c>
      <c r="K56" s="105" t="s">
        <v>89</v>
      </c>
      <c r="L56" s="105">
        <v>98746606528</v>
      </c>
      <c r="M56" s="104"/>
      <c r="N56" s="106"/>
      <c r="O56" s="107" t="s">
        <v>28</v>
      </c>
      <c r="P56" s="106"/>
      <c r="Q56" s="104" t="s">
        <v>1869</v>
      </c>
      <c r="R56" s="106" t="s">
        <v>54</v>
      </c>
      <c r="S56" s="108">
        <v>1</v>
      </c>
      <c r="T56" s="108"/>
      <c r="U56" s="104" t="s">
        <v>1870</v>
      </c>
      <c r="V56" s="104"/>
      <c r="W56" s="104"/>
      <c r="X56" s="104"/>
      <c r="Y56" s="104"/>
      <c r="Z56" s="104"/>
      <c r="AA56" s="104"/>
      <c r="AB56" s="104"/>
      <c r="AC56" s="104"/>
      <c r="AD56" s="107"/>
      <c r="AE56" s="109"/>
      <c r="AF56" s="109"/>
      <c r="AG56" s="109"/>
      <c r="AH56" s="110"/>
      <c r="AI56" s="104"/>
    </row>
    <row r="57" spans="1:35" ht="45" customHeight="1">
      <c r="A57" s="18">
        <v>55</v>
      </c>
      <c r="B57" s="99" t="s">
        <v>338</v>
      </c>
      <c r="C57" s="100">
        <v>45246</v>
      </c>
      <c r="D57" s="101" t="s">
        <v>133</v>
      </c>
      <c r="E57" s="102" t="s">
        <v>1871</v>
      </c>
      <c r="F57" s="103" t="s">
        <v>131</v>
      </c>
      <c r="G57" s="104" t="s">
        <v>1872</v>
      </c>
      <c r="H57" s="104" t="s">
        <v>20</v>
      </c>
      <c r="I57" s="104" t="s">
        <v>1873</v>
      </c>
      <c r="J57" s="104" t="s">
        <v>1874</v>
      </c>
      <c r="K57" s="105" t="s">
        <v>119</v>
      </c>
      <c r="L57" s="105" t="s">
        <v>1875</v>
      </c>
      <c r="M57" s="104" t="s">
        <v>1876</v>
      </c>
      <c r="N57" s="106" t="s">
        <v>1877</v>
      </c>
      <c r="O57" s="107" t="s">
        <v>28</v>
      </c>
      <c r="P57" s="106" t="s">
        <v>138</v>
      </c>
      <c r="Q57" s="104" t="s">
        <v>1878</v>
      </c>
      <c r="R57" s="106" t="s">
        <v>54</v>
      </c>
      <c r="S57" s="108">
        <v>2</v>
      </c>
      <c r="T57" s="108"/>
      <c r="U57" s="104" t="s">
        <v>339</v>
      </c>
      <c r="V57" s="104"/>
      <c r="W57" s="104"/>
      <c r="X57" s="104"/>
      <c r="Y57" s="104"/>
      <c r="Z57" s="104"/>
      <c r="AA57" s="104"/>
      <c r="AB57" s="104"/>
      <c r="AC57" s="104"/>
      <c r="AD57" s="107"/>
      <c r="AE57" s="109"/>
      <c r="AF57" s="109"/>
      <c r="AG57" s="109"/>
      <c r="AH57" s="110"/>
      <c r="AI57" s="104"/>
    </row>
    <row r="58" spans="1:35" ht="45" customHeight="1">
      <c r="A58" s="18">
        <v>56</v>
      </c>
      <c r="B58" s="99" t="s">
        <v>338</v>
      </c>
      <c r="C58" s="100">
        <v>45246</v>
      </c>
      <c r="D58" s="101" t="s">
        <v>133</v>
      </c>
      <c r="E58" s="102" t="s">
        <v>1871</v>
      </c>
      <c r="F58" s="103" t="s">
        <v>131</v>
      </c>
      <c r="G58" s="104" t="s">
        <v>1879</v>
      </c>
      <c r="H58" s="104" t="s">
        <v>20</v>
      </c>
      <c r="I58" s="105" t="s">
        <v>1880</v>
      </c>
      <c r="J58" s="104" t="s">
        <v>1881</v>
      </c>
      <c r="K58" s="105" t="s">
        <v>89</v>
      </c>
      <c r="L58" s="105" t="s">
        <v>1882</v>
      </c>
      <c r="M58" s="104" t="s">
        <v>1883</v>
      </c>
      <c r="N58" s="106" t="s">
        <v>1884</v>
      </c>
      <c r="O58" s="107" t="s">
        <v>28</v>
      </c>
      <c r="P58" s="106" t="s">
        <v>35</v>
      </c>
      <c r="Q58" s="104" t="s">
        <v>1878</v>
      </c>
      <c r="R58" s="106" t="s">
        <v>54</v>
      </c>
      <c r="S58" s="108">
        <v>2</v>
      </c>
      <c r="T58" s="108">
        <v>1</v>
      </c>
      <c r="U58" s="104" t="s">
        <v>1885</v>
      </c>
      <c r="V58" s="104"/>
      <c r="W58" s="104"/>
      <c r="X58" s="104"/>
      <c r="Y58" s="104"/>
      <c r="Z58" s="104">
        <v>1</v>
      </c>
      <c r="AA58" s="104"/>
      <c r="AB58" s="104"/>
      <c r="AC58" s="104"/>
      <c r="AD58" s="107" t="s">
        <v>5</v>
      </c>
      <c r="AE58" s="109">
        <v>955</v>
      </c>
      <c r="AF58" s="109">
        <v>645</v>
      </c>
      <c r="AG58" s="109"/>
      <c r="AH58" s="109"/>
      <c r="AI58" s="104"/>
    </row>
    <row r="59" spans="1:35" ht="45" customHeight="1">
      <c r="A59" s="18">
        <v>57</v>
      </c>
      <c r="B59" s="99" t="s">
        <v>338</v>
      </c>
      <c r="C59" s="100">
        <v>45247</v>
      </c>
      <c r="D59" s="101" t="s">
        <v>132</v>
      </c>
      <c r="E59" s="102" t="s">
        <v>297</v>
      </c>
      <c r="F59" s="103" t="s">
        <v>141</v>
      </c>
      <c r="G59" s="104" t="s">
        <v>1886</v>
      </c>
      <c r="H59" s="104" t="s">
        <v>16</v>
      </c>
      <c r="I59" s="104" t="s">
        <v>1867</v>
      </c>
      <c r="J59" s="124" t="s">
        <v>1868</v>
      </c>
      <c r="K59" s="105" t="s">
        <v>89</v>
      </c>
      <c r="L59" s="105">
        <v>98746606528</v>
      </c>
      <c r="M59" s="125"/>
      <c r="N59" s="123"/>
      <c r="O59" s="107" t="s">
        <v>28</v>
      </c>
      <c r="P59" s="106"/>
      <c r="Q59" s="104" t="s">
        <v>1869</v>
      </c>
      <c r="R59" s="106" t="s">
        <v>54</v>
      </c>
      <c r="S59" s="108">
        <v>1</v>
      </c>
      <c r="T59" s="108"/>
      <c r="U59" s="104" t="s">
        <v>1870</v>
      </c>
      <c r="V59" s="104"/>
      <c r="W59" s="104"/>
      <c r="X59" s="104"/>
      <c r="Y59" s="104"/>
      <c r="Z59" s="104"/>
      <c r="AA59" s="104">
        <v>1</v>
      </c>
      <c r="AB59" s="104"/>
      <c r="AC59" s="104"/>
      <c r="AD59" s="107" t="s">
        <v>6</v>
      </c>
      <c r="AE59" s="109">
        <v>6025</v>
      </c>
      <c r="AF59" s="109"/>
      <c r="AG59" s="109"/>
      <c r="AH59" s="110"/>
      <c r="AI59" s="104"/>
    </row>
    <row r="60" spans="1:35" ht="45" customHeight="1">
      <c r="A60" s="18">
        <v>58</v>
      </c>
      <c r="B60" s="99" t="s">
        <v>338</v>
      </c>
      <c r="C60" s="100">
        <v>45248</v>
      </c>
      <c r="D60" s="101" t="s">
        <v>133</v>
      </c>
      <c r="E60" s="102" t="s">
        <v>297</v>
      </c>
      <c r="F60" s="103" t="s">
        <v>131</v>
      </c>
      <c r="G60" s="104" t="s">
        <v>1887</v>
      </c>
      <c r="H60" s="111" t="s">
        <v>20</v>
      </c>
      <c r="I60" s="111" t="s">
        <v>1888</v>
      </c>
      <c r="J60" s="111" t="s">
        <v>1889</v>
      </c>
      <c r="K60" s="113" t="s">
        <v>90</v>
      </c>
      <c r="L60" s="113" t="s">
        <v>1890</v>
      </c>
      <c r="M60" s="111" t="s">
        <v>1891</v>
      </c>
      <c r="N60" s="114" t="s">
        <v>1892</v>
      </c>
      <c r="O60" s="115" t="s">
        <v>28</v>
      </c>
      <c r="P60" s="114" t="s">
        <v>138</v>
      </c>
      <c r="Q60" s="104" t="s">
        <v>1893</v>
      </c>
      <c r="R60" s="114" t="s">
        <v>55</v>
      </c>
      <c r="S60" s="116">
        <v>2</v>
      </c>
      <c r="T60" s="116">
        <v>1</v>
      </c>
      <c r="U60" s="111" t="s">
        <v>1894</v>
      </c>
      <c r="V60" s="111"/>
      <c r="W60" s="111"/>
      <c r="X60" s="111"/>
      <c r="Y60" s="111"/>
      <c r="Z60" s="111">
        <v>1</v>
      </c>
      <c r="AA60" s="111"/>
      <c r="AB60" s="111"/>
      <c r="AC60" s="111"/>
      <c r="AD60" s="115" t="s">
        <v>8</v>
      </c>
      <c r="AE60" s="117">
        <v>980</v>
      </c>
      <c r="AF60" s="117">
        <v>670</v>
      </c>
      <c r="AG60" s="117"/>
      <c r="AH60" s="117"/>
      <c r="AI60" s="111"/>
    </row>
    <row r="61" spans="1:35" ht="45" customHeight="1">
      <c r="A61" s="18">
        <v>59</v>
      </c>
      <c r="B61" s="18" t="s">
        <v>338</v>
      </c>
      <c r="C61" s="28">
        <v>45248</v>
      </c>
      <c r="D61" s="19" t="s">
        <v>133</v>
      </c>
      <c r="E61" s="57" t="s">
        <v>297</v>
      </c>
      <c r="F61" s="21" t="s">
        <v>131</v>
      </c>
      <c r="G61" s="22" t="s">
        <v>1887</v>
      </c>
      <c r="H61" s="104" t="s">
        <v>20</v>
      </c>
      <c r="I61" s="111" t="s">
        <v>1895</v>
      </c>
      <c r="J61" s="22" t="s">
        <v>1896</v>
      </c>
      <c r="K61" s="105" t="s">
        <v>96</v>
      </c>
      <c r="L61" s="105"/>
      <c r="M61" s="104" t="s">
        <v>1897</v>
      </c>
      <c r="N61" s="106" t="s">
        <v>1898</v>
      </c>
      <c r="O61" s="107" t="s">
        <v>28</v>
      </c>
      <c r="P61" s="106" t="s">
        <v>138</v>
      </c>
      <c r="Q61" s="104" t="s">
        <v>1893</v>
      </c>
      <c r="R61" s="106" t="s">
        <v>55</v>
      </c>
      <c r="S61" s="108">
        <v>2</v>
      </c>
      <c r="T61" s="108">
        <v>1</v>
      </c>
      <c r="U61" s="111" t="s">
        <v>1894</v>
      </c>
      <c r="V61" s="104"/>
      <c r="W61" s="104"/>
      <c r="X61" s="104"/>
      <c r="Y61" s="104"/>
      <c r="Z61" s="104">
        <v>1</v>
      </c>
      <c r="AA61" s="104"/>
      <c r="AB61" s="104"/>
      <c r="AC61" s="104"/>
      <c r="AD61" s="107" t="s">
        <v>8</v>
      </c>
      <c r="AE61" s="109">
        <v>980</v>
      </c>
      <c r="AF61" s="109">
        <v>670</v>
      </c>
      <c r="AG61" s="109"/>
      <c r="AH61" s="109"/>
      <c r="AI61" s="104"/>
    </row>
    <row r="62" spans="1:35" ht="45" customHeight="1">
      <c r="A62" s="18">
        <v>60</v>
      </c>
      <c r="B62" s="18" t="s">
        <v>338</v>
      </c>
      <c r="C62" s="28">
        <v>45248</v>
      </c>
      <c r="D62" s="19" t="s">
        <v>133</v>
      </c>
      <c r="E62" s="57" t="s">
        <v>297</v>
      </c>
      <c r="F62" s="21" t="s">
        <v>131</v>
      </c>
      <c r="G62" s="22" t="s">
        <v>1899</v>
      </c>
      <c r="H62" s="111" t="s">
        <v>20</v>
      </c>
      <c r="I62" s="23" t="s">
        <v>1900</v>
      </c>
      <c r="J62" s="104" t="s">
        <v>1901</v>
      </c>
      <c r="K62" s="105" t="s">
        <v>87</v>
      </c>
      <c r="L62" s="105" t="s">
        <v>1902</v>
      </c>
      <c r="M62" s="104" t="s">
        <v>1903</v>
      </c>
      <c r="N62" s="106" t="s">
        <v>1904</v>
      </c>
      <c r="O62" s="107" t="s">
        <v>28</v>
      </c>
      <c r="P62" s="106" t="s">
        <v>138</v>
      </c>
      <c r="Q62" s="104" t="s">
        <v>1893</v>
      </c>
      <c r="R62" s="106" t="s">
        <v>73</v>
      </c>
      <c r="S62" s="108">
        <v>1</v>
      </c>
      <c r="T62" s="108">
        <v>1</v>
      </c>
      <c r="U62" s="104" t="s">
        <v>1894</v>
      </c>
      <c r="V62" s="104"/>
      <c r="W62" s="104"/>
      <c r="X62" s="104"/>
      <c r="Y62" s="104"/>
      <c r="Z62" s="104">
        <v>1</v>
      </c>
      <c r="AA62" s="104"/>
      <c r="AB62" s="104"/>
      <c r="AC62" s="104"/>
      <c r="AD62" s="107" t="s">
        <v>8</v>
      </c>
      <c r="AE62" s="109">
        <v>980</v>
      </c>
      <c r="AF62" s="109">
        <v>670</v>
      </c>
      <c r="AG62" s="109"/>
      <c r="AH62" s="109"/>
      <c r="AI62" s="104"/>
    </row>
    <row r="63" spans="1:35" ht="45" customHeight="1">
      <c r="A63" s="18">
        <v>61</v>
      </c>
      <c r="B63" s="18" t="s">
        <v>340</v>
      </c>
      <c r="C63" s="28">
        <v>45243</v>
      </c>
      <c r="D63" s="19" t="s">
        <v>132</v>
      </c>
      <c r="E63" s="20" t="s">
        <v>297</v>
      </c>
      <c r="F63" s="103" t="s">
        <v>140</v>
      </c>
      <c r="G63" s="22" t="s">
        <v>341</v>
      </c>
      <c r="H63" s="104"/>
      <c r="I63" s="104"/>
      <c r="J63" s="104"/>
      <c r="K63" s="105"/>
      <c r="L63" s="105"/>
      <c r="M63" s="104"/>
      <c r="N63" s="106"/>
      <c r="O63" s="107"/>
      <c r="P63" s="106"/>
      <c r="Q63" s="104"/>
      <c r="R63" s="106"/>
      <c r="S63" s="108"/>
      <c r="T63" s="108"/>
      <c r="U63" s="104"/>
      <c r="V63" s="104"/>
      <c r="W63" s="104"/>
      <c r="X63" s="104"/>
      <c r="Y63" s="104"/>
      <c r="Z63" s="104"/>
      <c r="AA63" s="104"/>
      <c r="AB63" s="104"/>
      <c r="AC63" s="104"/>
      <c r="AD63" s="107"/>
      <c r="AE63" s="109"/>
      <c r="AF63" s="109"/>
      <c r="AG63" s="109"/>
      <c r="AH63" s="109"/>
      <c r="AI63" s="104"/>
    </row>
    <row r="64" spans="1:35" ht="45" customHeight="1">
      <c r="A64" s="18">
        <v>62</v>
      </c>
      <c r="B64" s="18" t="s">
        <v>340</v>
      </c>
      <c r="C64" s="100">
        <v>45243</v>
      </c>
      <c r="D64" s="101" t="s">
        <v>132</v>
      </c>
      <c r="E64" s="102" t="s">
        <v>297</v>
      </c>
      <c r="F64" s="103" t="s">
        <v>152</v>
      </c>
      <c r="G64" s="104" t="s">
        <v>1905</v>
      </c>
      <c r="H64" s="104" t="s">
        <v>20</v>
      </c>
      <c r="I64" s="104" t="s">
        <v>355</v>
      </c>
      <c r="J64" s="104" t="s">
        <v>356</v>
      </c>
      <c r="K64" s="105" t="s">
        <v>89</v>
      </c>
      <c r="L64" s="105">
        <v>8885237907</v>
      </c>
      <c r="M64" s="104"/>
      <c r="N64" s="106"/>
      <c r="O64" s="107"/>
      <c r="P64" s="106"/>
      <c r="Q64" s="104"/>
      <c r="R64" s="106"/>
      <c r="S64" s="108"/>
      <c r="T64" s="108"/>
      <c r="U64" s="104"/>
      <c r="V64" s="104"/>
      <c r="W64" s="104"/>
      <c r="X64" s="104"/>
      <c r="Y64" s="104"/>
      <c r="Z64" s="104"/>
      <c r="AA64" s="104"/>
      <c r="AB64" s="104"/>
      <c r="AC64" s="104"/>
      <c r="AD64" s="107"/>
      <c r="AE64" s="109"/>
      <c r="AF64" s="109">
        <v>280</v>
      </c>
      <c r="AG64" s="109"/>
      <c r="AH64" s="110"/>
      <c r="AI64" s="104"/>
    </row>
    <row r="65" spans="1:35" ht="45" customHeight="1">
      <c r="A65" s="18">
        <v>63</v>
      </c>
      <c r="B65" s="18" t="s">
        <v>340</v>
      </c>
      <c r="C65" s="100">
        <v>45243</v>
      </c>
      <c r="D65" s="101" t="s">
        <v>132</v>
      </c>
      <c r="E65" s="102" t="s">
        <v>297</v>
      </c>
      <c r="F65" s="103" t="s">
        <v>152</v>
      </c>
      <c r="G65" s="104" t="s">
        <v>353</v>
      </c>
      <c r="H65" s="104" t="s">
        <v>20</v>
      </c>
      <c r="I65" s="105" t="s">
        <v>357</v>
      </c>
      <c r="J65" s="104" t="s">
        <v>358</v>
      </c>
      <c r="K65" s="105" t="s">
        <v>89</v>
      </c>
      <c r="L65" s="105">
        <v>35318604620</v>
      </c>
      <c r="M65" s="104"/>
      <c r="N65" s="106"/>
      <c r="O65" s="107"/>
      <c r="P65" s="106"/>
      <c r="Q65" s="104"/>
      <c r="R65" s="106"/>
      <c r="S65" s="108"/>
      <c r="T65" s="108"/>
      <c r="U65" s="104"/>
      <c r="V65" s="104"/>
      <c r="W65" s="104"/>
      <c r="X65" s="104"/>
      <c r="Y65" s="104"/>
      <c r="Z65" s="104"/>
      <c r="AA65" s="104"/>
      <c r="AB65" s="104"/>
      <c r="AC65" s="104"/>
      <c r="AD65" s="107"/>
      <c r="AE65" s="109"/>
      <c r="AF65" s="109"/>
      <c r="AG65" s="109"/>
      <c r="AH65" s="109"/>
      <c r="AI65" s="104"/>
    </row>
    <row r="66" spans="1:35" ht="45" customHeight="1">
      <c r="A66" s="18">
        <v>64</v>
      </c>
      <c r="B66" s="18" t="s">
        <v>340</v>
      </c>
      <c r="C66" s="100">
        <v>45243</v>
      </c>
      <c r="D66" s="101" t="s">
        <v>132</v>
      </c>
      <c r="E66" s="102" t="s">
        <v>297</v>
      </c>
      <c r="F66" s="103" t="s">
        <v>131</v>
      </c>
      <c r="G66" s="104" t="s">
        <v>342</v>
      </c>
      <c r="H66" s="104" t="s">
        <v>16</v>
      </c>
      <c r="I66" s="104" t="s">
        <v>343</v>
      </c>
      <c r="J66" s="104" t="s">
        <v>344</v>
      </c>
      <c r="K66" s="105" t="s">
        <v>89</v>
      </c>
      <c r="L66" s="105">
        <v>82766393306</v>
      </c>
      <c r="M66" s="104"/>
      <c r="N66" s="106"/>
      <c r="O66" s="107"/>
      <c r="P66" s="106"/>
      <c r="Q66" s="104"/>
      <c r="R66" s="106"/>
      <c r="S66" s="108"/>
      <c r="T66" s="108"/>
      <c r="U66" s="104"/>
      <c r="V66" s="104"/>
      <c r="W66" s="104"/>
      <c r="X66" s="104"/>
      <c r="Y66" s="104"/>
      <c r="Z66" s="104"/>
      <c r="AA66" s="104"/>
      <c r="AB66" s="104"/>
      <c r="AC66" s="104"/>
      <c r="AD66" s="107"/>
      <c r="AE66" s="109"/>
      <c r="AF66" s="109"/>
      <c r="AG66" s="109"/>
      <c r="AH66" s="109"/>
      <c r="AI66" s="104" t="s">
        <v>345</v>
      </c>
    </row>
    <row r="67" spans="1:35" ht="45" customHeight="1">
      <c r="A67" s="18">
        <v>65</v>
      </c>
      <c r="B67" s="18" t="s">
        <v>340</v>
      </c>
      <c r="C67" s="100">
        <v>45244</v>
      </c>
      <c r="D67" s="101" t="s">
        <v>132</v>
      </c>
      <c r="E67" s="102" t="s">
        <v>1906</v>
      </c>
      <c r="F67" s="103" t="s">
        <v>140</v>
      </c>
      <c r="G67" s="104" t="s">
        <v>351</v>
      </c>
      <c r="H67" s="104"/>
      <c r="I67" s="104"/>
      <c r="J67" s="124"/>
      <c r="K67" s="105"/>
      <c r="L67" s="105"/>
      <c r="M67" s="125"/>
      <c r="N67" s="123"/>
      <c r="O67" s="107"/>
      <c r="P67" s="106"/>
      <c r="Q67" s="104"/>
      <c r="R67" s="106"/>
      <c r="S67" s="108"/>
      <c r="T67" s="108"/>
      <c r="U67" s="104"/>
      <c r="V67" s="104"/>
      <c r="W67" s="104"/>
      <c r="X67" s="104"/>
      <c r="Y67" s="104"/>
      <c r="Z67" s="104"/>
      <c r="AA67" s="104"/>
      <c r="AB67" s="104"/>
      <c r="AC67" s="104"/>
      <c r="AD67" s="107"/>
      <c r="AE67" s="109"/>
      <c r="AF67" s="109"/>
      <c r="AG67" s="109"/>
      <c r="AH67" s="109"/>
      <c r="AI67" s="104"/>
    </row>
    <row r="68" spans="1:35" ht="45" customHeight="1">
      <c r="A68" s="18">
        <v>66</v>
      </c>
      <c r="B68" s="18" t="s">
        <v>340</v>
      </c>
      <c r="C68" s="100">
        <v>45244</v>
      </c>
      <c r="D68" s="101" t="s">
        <v>132</v>
      </c>
      <c r="E68" s="102" t="s">
        <v>1907</v>
      </c>
      <c r="F68" s="103" t="s">
        <v>131</v>
      </c>
      <c r="G68" s="104" t="s">
        <v>342</v>
      </c>
      <c r="H68" s="104" t="s">
        <v>16</v>
      </c>
      <c r="I68" s="123" t="s">
        <v>343</v>
      </c>
      <c r="J68" s="124" t="s">
        <v>344</v>
      </c>
      <c r="K68" s="23" t="s">
        <v>89</v>
      </c>
      <c r="L68" s="23">
        <v>82766393306</v>
      </c>
      <c r="M68" s="125"/>
      <c r="N68" s="123"/>
      <c r="O68" s="25"/>
      <c r="P68" s="24"/>
      <c r="Q68" s="126"/>
      <c r="R68" s="24"/>
      <c r="S68" s="26"/>
      <c r="T68" s="26"/>
      <c r="U68" s="127"/>
      <c r="V68" s="22"/>
      <c r="W68" s="22"/>
      <c r="X68" s="22"/>
      <c r="Y68" s="22"/>
      <c r="Z68" s="22"/>
      <c r="AA68" s="22"/>
      <c r="AB68" s="22"/>
      <c r="AC68" s="22"/>
      <c r="AD68" s="25"/>
      <c r="AE68" s="27"/>
      <c r="AF68" s="27"/>
      <c r="AG68" s="27"/>
      <c r="AH68" s="27"/>
      <c r="AI68" s="22" t="s">
        <v>345</v>
      </c>
    </row>
    <row r="69" spans="1:35" ht="45" customHeight="1">
      <c r="A69" s="18">
        <v>67</v>
      </c>
      <c r="B69" s="99" t="s">
        <v>340</v>
      </c>
      <c r="C69" s="100">
        <v>45244</v>
      </c>
      <c r="D69" s="101" t="s">
        <v>132</v>
      </c>
      <c r="E69" s="102" t="s">
        <v>1907</v>
      </c>
      <c r="F69" s="103" t="s">
        <v>140</v>
      </c>
      <c r="G69" s="104" t="s">
        <v>1908</v>
      </c>
      <c r="H69" s="104"/>
      <c r="I69" s="105"/>
      <c r="J69" s="104"/>
      <c r="K69" s="105"/>
      <c r="L69" s="105"/>
      <c r="M69" s="104"/>
      <c r="N69" s="106"/>
      <c r="O69" s="107"/>
      <c r="P69" s="106"/>
      <c r="Q69" s="104"/>
      <c r="R69" s="106"/>
      <c r="S69" s="108"/>
      <c r="T69" s="108"/>
      <c r="U69" s="104"/>
      <c r="V69" s="104"/>
      <c r="W69" s="104"/>
      <c r="X69" s="104"/>
      <c r="Y69" s="104"/>
      <c r="Z69" s="104"/>
      <c r="AA69" s="104"/>
      <c r="AB69" s="104"/>
      <c r="AC69" s="104"/>
      <c r="AD69" s="107"/>
      <c r="AE69" s="109"/>
      <c r="AF69" s="109"/>
      <c r="AG69" s="109"/>
      <c r="AH69" s="109"/>
      <c r="AI69" s="104"/>
    </row>
    <row r="70" spans="1:35" ht="45" customHeight="1">
      <c r="A70" s="18">
        <v>68</v>
      </c>
      <c r="B70" s="99" t="s">
        <v>340</v>
      </c>
      <c r="C70" s="100">
        <v>45245</v>
      </c>
      <c r="D70" s="101" t="s">
        <v>133</v>
      </c>
      <c r="E70" s="102" t="s">
        <v>1909</v>
      </c>
      <c r="F70" s="103" t="s">
        <v>140</v>
      </c>
      <c r="G70" s="104" t="s">
        <v>1910</v>
      </c>
      <c r="H70" s="104"/>
      <c r="I70" s="105"/>
      <c r="J70" s="104"/>
      <c r="K70" s="105"/>
      <c r="L70" s="105"/>
      <c r="M70" s="104"/>
      <c r="N70" s="106"/>
      <c r="O70" s="107"/>
      <c r="P70" s="106"/>
      <c r="Q70" s="104"/>
      <c r="R70" s="106"/>
      <c r="S70" s="108"/>
      <c r="T70" s="108"/>
      <c r="U70" s="104"/>
      <c r="V70" s="104"/>
      <c r="W70" s="104"/>
      <c r="X70" s="104"/>
      <c r="Y70" s="104"/>
      <c r="Z70" s="104"/>
      <c r="AA70" s="104"/>
      <c r="AB70" s="104"/>
      <c r="AC70" s="104"/>
      <c r="AD70" s="107"/>
      <c r="AE70" s="109"/>
      <c r="AF70" s="109"/>
      <c r="AG70" s="109"/>
      <c r="AH70" s="109"/>
      <c r="AI70" s="104"/>
    </row>
    <row r="71" spans="1:35" ht="45" customHeight="1">
      <c r="A71" s="18">
        <v>69</v>
      </c>
      <c r="B71" s="99" t="s">
        <v>340</v>
      </c>
      <c r="C71" s="100">
        <v>45245</v>
      </c>
      <c r="D71" s="101" t="s">
        <v>133</v>
      </c>
      <c r="E71" s="102" t="s">
        <v>1911</v>
      </c>
      <c r="F71" s="103" t="s">
        <v>131</v>
      </c>
      <c r="G71" s="104" t="s">
        <v>348</v>
      </c>
      <c r="H71" s="104" t="s">
        <v>20</v>
      </c>
      <c r="I71" s="105" t="s">
        <v>1912</v>
      </c>
      <c r="J71" s="104" t="s">
        <v>1913</v>
      </c>
      <c r="K71" s="105" t="s">
        <v>89</v>
      </c>
      <c r="L71" s="105">
        <v>22285252492</v>
      </c>
      <c r="M71" s="104" t="s">
        <v>1914</v>
      </c>
      <c r="N71" s="106" t="s">
        <v>1915</v>
      </c>
      <c r="O71" s="107" t="s">
        <v>28</v>
      </c>
      <c r="P71" s="106" t="s">
        <v>137</v>
      </c>
      <c r="Q71" s="104" t="s">
        <v>1916</v>
      </c>
      <c r="R71" s="106" t="s">
        <v>55</v>
      </c>
      <c r="S71" s="108">
        <v>2</v>
      </c>
      <c r="T71" s="108">
        <v>1</v>
      </c>
      <c r="U71" s="104" t="s">
        <v>1917</v>
      </c>
      <c r="V71" s="104"/>
      <c r="W71" s="104"/>
      <c r="X71" s="104"/>
      <c r="Y71" s="104"/>
      <c r="Z71" s="104">
        <v>1</v>
      </c>
      <c r="AA71" s="104"/>
      <c r="AB71" s="104"/>
      <c r="AC71" s="104"/>
      <c r="AD71" s="107"/>
      <c r="AE71" s="109">
        <v>80</v>
      </c>
      <c r="AF71" s="109">
        <v>60</v>
      </c>
      <c r="AG71" s="109"/>
      <c r="AH71" s="109"/>
      <c r="AI71" s="104"/>
    </row>
    <row r="72" spans="1:35" ht="45" customHeight="1">
      <c r="A72" s="18">
        <v>70</v>
      </c>
      <c r="B72" s="99" t="s">
        <v>340</v>
      </c>
      <c r="C72" s="100">
        <v>45246</v>
      </c>
      <c r="D72" s="101" t="s">
        <v>132</v>
      </c>
      <c r="E72" s="102" t="s">
        <v>297</v>
      </c>
      <c r="F72" s="103" t="s">
        <v>140</v>
      </c>
      <c r="G72" s="104" t="s">
        <v>351</v>
      </c>
      <c r="H72" s="104"/>
      <c r="I72" s="105"/>
      <c r="J72" s="104"/>
      <c r="K72" s="105"/>
      <c r="L72" s="105"/>
      <c r="M72" s="104"/>
      <c r="N72" s="106"/>
      <c r="O72" s="107"/>
      <c r="P72" s="106"/>
      <c r="Q72" s="104"/>
      <c r="R72" s="106"/>
      <c r="S72" s="108"/>
      <c r="T72" s="108"/>
      <c r="U72" s="104"/>
      <c r="V72" s="104"/>
      <c r="W72" s="104"/>
      <c r="X72" s="104"/>
      <c r="Y72" s="104"/>
      <c r="Z72" s="104"/>
      <c r="AA72" s="104"/>
      <c r="AB72" s="104"/>
      <c r="AC72" s="104"/>
      <c r="AD72" s="107"/>
      <c r="AE72" s="109"/>
      <c r="AF72" s="109"/>
      <c r="AG72" s="109"/>
      <c r="AH72" s="109"/>
      <c r="AI72" s="104"/>
    </row>
    <row r="73" spans="1:35" ht="45" customHeight="1">
      <c r="A73" s="18">
        <v>71</v>
      </c>
      <c r="B73" s="99" t="s">
        <v>340</v>
      </c>
      <c r="C73" s="100">
        <v>45246</v>
      </c>
      <c r="D73" s="101" t="s">
        <v>132</v>
      </c>
      <c r="E73" s="102" t="s">
        <v>297</v>
      </c>
      <c r="F73" s="103" t="s">
        <v>131</v>
      </c>
      <c r="G73" s="104" t="s">
        <v>342</v>
      </c>
      <c r="H73" s="104" t="s">
        <v>16</v>
      </c>
      <c r="I73" s="105" t="s">
        <v>343</v>
      </c>
      <c r="J73" s="104" t="s">
        <v>344</v>
      </c>
      <c r="K73" s="105" t="s">
        <v>89</v>
      </c>
      <c r="L73" s="105">
        <v>82766393306</v>
      </c>
      <c r="M73" s="104"/>
      <c r="N73" s="106"/>
      <c r="O73" s="107"/>
      <c r="P73" s="106"/>
      <c r="Q73" s="104"/>
      <c r="R73" s="106"/>
      <c r="S73" s="108"/>
      <c r="T73" s="108"/>
      <c r="U73" s="104"/>
      <c r="V73" s="104"/>
      <c r="W73" s="104"/>
      <c r="X73" s="104"/>
      <c r="Y73" s="104"/>
      <c r="Z73" s="104"/>
      <c r="AA73" s="104"/>
      <c r="AB73" s="104"/>
      <c r="AC73" s="104"/>
      <c r="AD73" s="107"/>
      <c r="AE73" s="109"/>
      <c r="AF73" s="109"/>
      <c r="AG73" s="109"/>
      <c r="AH73" s="109"/>
      <c r="AI73" s="104" t="s">
        <v>345</v>
      </c>
    </row>
    <row r="74" spans="1:35" ht="45" customHeight="1">
      <c r="A74" s="18">
        <v>72</v>
      </c>
      <c r="B74" s="18" t="s">
        <v>340</v>
      </c>
      <c r="C74" s="100">
        <v>45246</v>
      </c>
      <c r="D74" s="101" t="s">
        <v>132</v>
      </c>
      <c r="E74" s="102" t="s">
        <v>297</v>
      </c>
      <c r="F74" s="103" t="s">
        <v>152</v>
      </c>
      <c r="G74" s="104" t="s">
        <v>354</v>
      </c>
      <c r="H74" s="104" t="s">
        <v>20</v>
      </c>
      <c r="I74" s="123" t="s">
        <v>1912</v>
      </c>
      <c r="J74" s="124" t="s">
        <v>1913</v>
      </c>
      <c r="K74" s="23" t="s">
        <v>89</v>
      </c>
      <c r="L74" s="23">
        <v>22285252492</v>
      </c>
      <c r="M74" s="125"/>
      <c r="N74" s="123"/>
      <c r="O74" s="25"/>
      <c r="P74" s="24"/>
      <c r="Q74" s="126"/>
      <c r="R74" s="24"/>
      <c r="S74" s="26"/>
      <c r="T74" s="26"/>
      <c r="U74" s="22"/>
      <c r="V74" s="22"/>
      <c r="W74" s="22"/>
      <c r="X74" s="22"/>
      <c r="Y74" s="22"/>
      <c r="Z74" s="22"/>
      <c r="AA74" s="22"/>
      <c r="AB74" s="22"/>
      <c r="AC74" s="22"/>
      <c r="AD74" s="25"/>
      <c r="AE74" s="27"/>
      <c r="AF74" s="27"/>
      <c r="AG74" s="27"/>
      <c r="AH74" s="27"/>
      <c r="AI74" s="22"/>
    </row>
    <row r="75" spans="1:35" ht="45" customHeight="1">
      <c r="A75" s="18"/>
      <c r="B75" s="18" t="s">
        <v>340</v>
      </c>
      <c r="C75" s="100">
        <v>45246</v>
      </c>
      <c r="D75" s="101" t="s">
        <v>132</v>
      </c>
      <c r="E75" s="102" t="s">
        <v>297</v>
      </c>
      <c r="F75" s="103" t="s">
        <v>152</v>
      </c>
      <c r="G75" s="104" t="s">
        <v>1905</v>
      </c>
      <c r="H75" s="104" t="s">
        <v>20</v>
      </c>
      <c r="I75" s="104" t="s">
        <v>349</v>
      </c>
      <c r="J75" s="104" t="s">
        <v>350</v>
      </c>
      <c r="K75" s="105" t="s">
        <v>89</v>
      </c>
      <c r="L75" s="105">
        <v>64854815039</v>
      </c>
      <c r="M75" s="104"/>
      <c r="N75" s="106"/>
      <c r="O75" s="107"/>
      <c r="P75" s="106"/>
      <c r="Q75" s="104"/>
      <c r="R75" s="106"/>
      <c r="S75" s="108"/>
      <c r="T75" s="108"/>
      <c r="U75" s="104"/>
      <c r="V75" s="104"/>
      <c r="W75" s="104"/>
      <c r="X75" s="104"/>
      <c r="Y75" s="104"/>
      <c r="Z75" s="104"/>
      <c r="AA75" s="104"/>
      <c r="AB75" s="104"/>
      <c r="AC75" s="104"/>
      <c r="AD75" s="107"/>
      <c r="AE75" s="109"/>
      <c r="AF75" s="109">
        <v>446.67</v>
      </c>
      <c r="AG75" s="109"/>
      <c r="AH75" s="109"/>
      <c r="AI75" s="104"/>
    </row>
    <row r="76" spans="1:35" ht="45" customHeight="1">
      <c r="A76" s="18"/>
      <c r="B76" s="99" t="s">
        <v>340</v>
      </c>
      <c r="C76" s="100">
        <v>45247</v>
      </c>
      <c r="D76" s="101" t="s">
        <v>133</v>
      </c>
      <c r="E76" s="102" t="s">
        <v>1918</v>
      </c>
      <c r="F76" s="103" t="s">
        <v>131</v>
      </c>
      <c r="G76" s="104" t="s">
        <v>347</v>
      </c>
      <c r="H76" s="104" t="s">
        <v>20</v>
      </c>
      <c r="I76" s="105" t="s">
        <v>1919</v>
      </c>
      <c r="J76" s="104" t="s">
        <v>352</v>
      </c>
      <c r="K76" s="105" t="s">
        <v>89</v>
      </c>
      <c r="L76" s="105">
        <v>97662921077</v>
      </c>
      <c r="M76" s="104" t="s">
        <v>1920</v>
      </c>
      <c r="N76" s="106" t="s">
        <v>1921</v>
      </c>
      <c r="O76" s="107" t="s">
        <v>28</v>
      </c>
      <c r="P76" s="106" t="s">
        <v>43</v>
      </c>
      <c r="Q76" s="104" t="s">
        <v>1922</v>
      </c>
      <c r="R76" s="106" t="s">
        <v>55</v>
      </c>
      <c r="S76" s="108">
        <v>2</v>
      </c>
      <c r="T76" s="108">
        <v>0</v>
      </c>
      <c r="U76" s="104" t="s">
        <v>339</v>
      </c>
      <c r="V76" s="104"/>
      <c r="W76" s="104"/>
      <c r="X76" s="104"/>
      <c r="Y76" s="104"/>
      <c r="Z76" s="104"/>
      <c r="AA76" s="104"/>
      <c r="AB76" s="104"/>
      <c r="AC76" s="104"/>
      <c r="AD76" s="107"/>
      <c r="AE76" s="109"/>
      <c r="AF76" s="109"/>
      <c r="AG76" s="109"/>
      <c r="AH76" s="109"/>
      <c r="AI76" s="104"/>
    </row>
    <row r="77" spans="1:35" ht="45" customHeight="1">
      <c r="B77" s="99" t="s">
        <v>340</v>
      </c>
      <c r="C77" s="100">
        <v>45247</v>
      </c>
      <c r="D77" s="101" t="s">
        <v>133</v>
      </c>
      <c r="E77" s="102" t="s">
        <v>1918</v>
      </c>
      <c r="F77" s="103" t="s">
        <v>131</v>
      </c>
      <c r="G77" s="104" t="s">
        <v>347</v>
      </c>
      <c r="H77" s="104" t="s">
        <v>20</v>
      </c>
      <c r="I77" s="105" t="s">
        <v>1923</v>
      </c>
      <c r="J77" s="104" t="s">
        <v>352</v>
      </c>
      <c r="K77" s="105" t="s">
        <v>89</v>
      </c>
      <c r="L77" s="105">
        <v>97662921077</v>
      </c>
      <c r="M77" s="104" t="s">
        <v>1924</v>
      </c>
      <c r="N77" s="106" t="s">
        <v>1925</v>
      </c>
      <c r="O77" s="107" t="s">
        <v>28</v>
      </c>
      <c r="P77" s="106" t="s">
        <v>43</v>
      </c>
      <c r="Q77" s="104" t="s">
        <v>1922</v>
      </c>
      <c r="R77" s="106" t="s">
        <v>55</v>
      </c>
      <c r="S77" s="108">
        <v>2</v>
      </c>
      <c r="T77" s="108">
        <v>0</v>
      </c>
      <c r="U77" s="104" t="s">
        <v>339</v>
      </c>
      <c r="V77" s="104"/>
      <c r="W77" s="104"/>
      <c r="X77" s="104"/>
      <c r="Y77" s="104"/>
      <c r="Z77" s="104"/>
      <c r="AA77" s="104"/>
      <c r="AB77" s="104"/>
      <c r="AC77" s="104"/>
      <c r="AD77" s="107"/>
      <c r="AE77" s="109"/>
      <c r="AF77" s="109"/>
      <c r="AG77" s="109"/>
      <c r="AH77" s="109"/>
      <c r="AI77" s="104"/>
    </row>
    <row r="78" spans="1:35" ht="45" customHeight="1">
      <c r="B78" s="99" t="s">
        <v>359</v>
      </c>
      <c r="C78" s="100">
        <v>45243</v>
      </c>
      <c r="D78" s="101" t="s">
        <v>133</v>
      </c>
      <c r="E78" s="102" t="s">
        <v>312</v>
      </c>
      <c r="F78" s="103" t="s">
        <v>140</v>
      </c>
      <c r="G78" s="104" t="s">
        <v>1926</v>
      </c>
      <c r="H78" s="104"/>
      <c r="I78" s="105"/>
      <c r="J78" s="104"/>
      <c r="K78" s="105"/>
      <c r="L78" s="105"/>
      <c r="M78" s="104"/>
      <c r="N78" s="106"/>
      <c r="O78" s="107"/>
      <c r="P78" s="106"/>
      <c r="Q78" s="104"/>
      <c r="R78" s="106"/>
      <c r="S78" s="108"/>
      <c r="T78" s="108"/>
      <c r="U78" s="104"/>
      <c r="V78" s="104"/>
      <c r="W78" s="104"/>
      <c r="X78" s="104"/>
      <c r="Y78" s="104"/>
      <c r="Z78" s="104"/>
      <c r="AA78" s="104"/>
      <c r="AB78" s="104"/>
      <c r="AC78" s="104"/>
      <c r="AD78" s="107"/>
      <c r="AE78" s="109"/>
      <c r="AF78" s="109"/>
      <c r="AG78" s="109"/>
      <c r="AH78" s="109"/>
      <c r="AI78" s="104"/>
    </row>
    <row r="79" spans="1:35" ht="45" customHeight="1">
      <c r="B79" s="99" t="s">
        <v>359</v>
      </c>
      <c r="C79" s="100">
        <v>45243</v>
      </c>
      <c r="D79" s="101" t="s">
        <v>132</v>
      </c>
      <c r="E79" s="102" t="s">
        <v>312</v>
      </c>
      <c r="F79" s="103" t="s">
        <v>152</v>
      </c>
      <c r="G79" s="104" t="s">
        <v>1927</v>
      </c>
      <c r="H79" s="104"/>
      <c r="I79" s="105" t="s">
        <v>1928</v>
      </c>
      <c r="J79" s="104"/>
      <c r="K79" s="105"/>
      <c r="L79" s="105"/>
      <c r="M79" s="104"/>
      <c r="N79" s="106"/>
      <c r="O79" s="107"/>
      <c r="P79" s="106"/>
      <c r="Q79" s="104"/>
      <c r="R79" s="106"/>
      <c r="S79" s="108"/>
      <c r="T79" s="108"/>
      <c r="U79" s="104"/>
      <c r="V79" s="104"/>
      <c r="W79" s="104"/>
      <c r="X79" s="104"/>
      <c r="Y79" s="104"/>
      <c r="Z79" s="104"/>
      <c r="AA79" s="104"/>
      <c r="AB79" s="104"/>
      <c r="AC79" s="104"/>
      <c r="AD79" s="107"/>
      <c r="AE79" s="109"/>
      <c r="AF79" s="109"/>
      <c r="AG79" s="109"/>
      <c r="AH79" s="109"/>
      <c r="AI79" s="104"/>
    </row>
    <row r="80" spans="1:35" ht="45" customHeight="1">
      <c r="B80" s="99" t="s">
        <v>359</v>
      </c>
      <c r="C80" s="100">
        <v>45244</v>
      </c>
      <c r="D80" s="101" t="s">
        <v>133</v>
      </c>
      <c r="E80" s="102" t="s">
        <v>312</v>
      </c>
      <c r="F80" s="103" t="s">
        <v>152</v>
      </c>
      <c r="G80" s="104" t="s">
        <v>1929</v>
      </c>
      <c r="H80" s="104" t="s">
        <v>16</v>
      </c>
      <c r="I80" s="105">
        <v>5708</v>
      </c>
      <c r="J80" s="104" t="s">
        <v>1930</v>
      </c>
      <c r="K80" s="105" t="s">
        <v>89</v>
      </c>
      <c r="L80" s="105">
        <v>56667086022</v>
      </c>
      <c r="M80" s="104"/>
      <c r="N80" s="106"/>
      <c r="O80" s="107"/>
      <c r="P80" s="106"/>
      <c r="Q80" s="104"/>
      <c r="R80" s="106"/>
      <c r="S80" s="108">
        <v>2</v>
      </c>
      <c r="T80" s="108">
        <v>1</v>
      </c>
      <c r="U80" s="104" t="s">
        <v>1931</v>
      </c>
      <c r="V80" s="104"/>
      <c r="W80" s="104"/>
      <c r="X80" s="104"/>
      <c r="Y80" s="104"/>
      <c r="Z80" s="104"/>
      <c r="AA80" s="104"/>
      <c r="AB80" s="104"/>
      <c r="AC80" s="104">
        <v>1</v>
      </c>
      <c r="AD80" s="107"/>
      <c r="AE80" s="109"/>
      <c r="AF80" s="109"/>
      <c r="AG80" s="109"/>
      <c r="AH80" s="109"/>
      <c r="AI80" s="104"/>
    </row>
    <row r="81" spans="2:35" s="205" customFormat="1" ht="30">
      <c r="B81" s="203" t="s">
        <v>359</v>
      </c>
      <c r="C81" s="203">
        <v>45245</v>
      </c>
      <c r="D81" s="203" t="s">
        <v>132</v>
      </c>
      <c r="E81" s="203" t="s">
        <v>312</v>
      </c>
      <c r="F81" s="203" t="s">
        <v>152</v>
      </c>
      <c r="G81" s="203" t="s">
        <v>1932</v>
      </c>
      <c r="H81" s="203"/>
      <c r="I81" s="203">
        <v>5708</v>
      </c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</row>
    <row r="82" spans="2:35" s="205" customFormat="1" ht="30">
      <c r="B82" s="203" t="s">
        <v>359</v>
      </c>
      <c r="C82" s="203">
        <v>45245</v>
      </c>
      <c r="D82" s="203" t="s">
        <v>132</v>
      </c>
      <c r="E82" s="203" t="s">
        <v>312</v>
      </c>
      <c r="F82" s="203" t="s">
        <v>152</v>
      </c>
      <c r="G82" s="203" t="s">
        <v>1933</v>
      </c>
      <c r="H82" s="203"/>
      <c r="I82" s="203">
        <v>5705</v>
      </c>
      <c r="J82" s="203" t="s">
        <v>1934</v>
      </c>
      <c r="K82" s="203" t="s">
        <v>89</v>
      </c>
      <c r="L82" s="203">
        <v>31817640893</v>
      </c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</row>
    <row r="83" spans="2:35" s="205" customFormat="1" ht="30">
      <c r="B83" s="203" t="s">
        <v>359</v>
      </c>
      <c r="C83" s="203">
        <v>45245</v>
      </c>
      <c r="D83" s="203" t="s">
        <v>132</v>
      </c>
      <c r="E83" s="203" t="s">
        <v>312</v>
      </c>
      <c r="F83" s="203" t="s">
        <v>140</v>
      </c>
      <c r="G83" s="203" t="s">
        <v>1935</v>
      </c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</row>
    <row r="84" spans="2:35" s="205" customFormat="1" ht="30">
      <c r="B84" s="203" t="s">
        <v>359</v>
      </c>
      <c r="C84" s="203">
        <v>45246</v>
      </c>
      <c r="D84" s="203" t="s">
        <v>133</v>
      </c>
      <c r="E84" s="203" t="s">
        <v>1936</v>
      </c>
      <c r="F84" s="203" t="s">
        <v>131</v>
      </c>
      <c r="G84" s="203" t="s">
        <v>360</v>
      </c>
      <c r="H84" s="203" t="s">
        <v>20</v>
      </c>
      <c r="I84" s="203">
        <v>6066</v>
      </c>
      <c r="J84" s="203" t="s">
        <v>1937</v>
      </c>
      <c r="K84" s="203" t="s">
        <v>89</v>
      </c>
      <c r="L84" s="203">
        <v>31115450546</v>
      </c>
      <c r="M84" s="203" t="s">
        <v>1938</v>
      </c>
      <c r="N84" s="203" t="s">
        <v>1939</v>
      </c>
      <c r="O84" s="203" t="s">
        <v>27</v>
      </c>
      <c r="P84" s="203" t="s">
        <v>137</v>
      </c>
      <c r="Q84" s="203" t="s">
        <v>1940</v>
      </c>
      <c r="R84" s="203" t="s">
        <v>73</v>
      </c>
      <c r="S84" s="203">
        <v>1</v>
      </c>
      <c r="T84" s="203">
        <v>3</v>
      </c>
      <c r="U84" s="203" t="s">
        <v>1941</v>
      </c>
      <c r="V84" s="203"/>
      <c r="W84" s="203"/>
      <c r="X84" s="203"/>
      <c r="Y84" s="203"/>
      <c r="Z84" s="203">
        <v>1</v>
      </c>
      <c r="AA84" s="203"/>
      <c r="AB84" s="203"/>
      <c r="AC84" s="203"/>
      <c r="AD84" s="203" t="s">
        <v>5</v>
      </c>
      <c r="AE84" s="203">
        <v>175</v>
      </c>
      <c r="AF84" s="203">
        <v>125</v>
      </c>
      <c r="AG84" s="203"/>
      <c r="AH84" s="203"/>
      <c r="AI84" s="203" t="s">
        <v>1942</v>
      </c>
    </row>
    <row r="85" spans="2:35" s="205" customFormat="1" ht="30">
      <c r="B85" s="203" t="s">
        <v>359</v>
      </c>
      <c r="C85" s="203">
        <v>45247</v>
      </c>
      <c r="D85" s="203" t="s">
        <v>132</v>
      </c>
      <c r="E85" s="203" t="s">
        <v>312</v>
      </c>
      <c r="F85" s="203" t="s">
        <v>152</v>
      </c>
      <c r="G85" s="203" t="s">
        <v>1943</v>
      </c>
      <c r="H85" s="203"/>
      <c r="I85" s="203">
        <v>6066</v>
      </c>
      <c r="J85" s="203" t="s">
        <v>1937</v>
      </c>
      <c r="K85" s="203" t="s">
        <v>89</v>
      </c>
      <c r="L85" s="203">
        <v>31115450546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</row>
    <row r="86" spans="2:35" s="205" customFormat="1" ht="30">
      <c r="B86" s="203" t="s">
        <v>359</v>
      </c>
      <c r="C86" s="203">
        <v>45247</v>
      </c>
      <c r="D86" s="203" t="s">
        <v>132</v>
      </c>
      <c r="E86" s="203" t="s">
        <v>312</v>
      </c>
      <c r="F86" s="203" t="s">
        <v>140</v>
      </c>
      <c r="G86" s="203" t="s">
        <v>1944</v>
      </c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</row>
    <row r="87" spans="2:35" s="205" customFormat="1" ht="30">
      <c r="B87" s="203" t="s">
        <v>359</v>
      </c>
      <c r="C87" s="203">
        <v>45247</v>
      </c>
      <c r="D87" s="203" t="s">
        <v>132</v>
      </c>
      <c r="E87" s="203" t="s">
        <v>312</v>
      </c>
      <c r="F87" s="203" t="s">
        <v>140</v>
      </c>
      <c r="G87" s="203" t="s">
        <v>1945</v>
      </c>
      <c r="H87" s="203"/>
      <c r="I87" s="203"/>
      <c r="J87" s="203" t="s">
        <v>1946</v>
      </c>
      <c r="K87" s="203" t="s">
        <v>89</v>
      </c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</row>
    <row r="88" spans="2:35" ht="30">
      <c r="B88" s="203" t="s">
        <v>359</v>
      </c>
      <c r="C88" s="203">
        <v>45247</v>
      </c>
      <c r="D88" s="203" t="s">
        <v>132</v>
      </c>
      <c r="E88" s="203" t="s">
        <v>312</v>
      </c>
      <c r="F88" s="203" t="s">
        <v>140</v>
      </c>
      <c r="G88" s="203" t="s">
        <v>1947</v>
      </c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</row>
    <row r="89" spans="2:35" ht="30">
      <c r="B89" s="203" t="s">
        <v>359</v>
      </c>
      <c r="C89" s="203">
        <v>45248</v>
      </c>
      <c r="D89" s="203" t="s">
        <v>133</v>
      </c>
      <c r="E89" s="203" t="s">
        <v>312</v>
      </c>
      <c r="F89" s="203" t="s">
        <v>131</v>
      </c>
      <c r="G89" s="203" t="s">
        <v>360</v>
      </c>
      <c r="H89" s="203" t="s">
        <v>20</v>
      </c>
      <c r="I89" s="203">
        <v>6104</v>
      </c>
      <c r="J89" s="203" t="s">
        <v>1948</v>
      </c>
      <c r="K89" s="203" t="s">
        <v>90</v>
      </c>
      <c r="L89" s="203"/>
      <c r="M89" s="203" t="s">
        <v>1949</v>
      </c>
      <c r="N89" s="203" t="s">
        <v>1950</v>
      </c>
      <c r="O89" s="203" t="s">
        <v>28</v>
      </c>
      <c r="P89" s="203" t="s">
        <v>138</v>
      </c>
      <c r="Q89" s="203" t="s">
        <v>1893</v>
      </c>
      <c r="R89" s="203" t="s">
        <v>55</v>
      </c>
      <c r="S89" s="203">
        <v>2</v>
      </c>
      <c r="T89" s="203">
        <v>1</v>
      </c>
      <c r="U89" s="203" t="s">
        <v>1951</v>
      </c>
      <c r="V89" s="203"/>
      <c r="W89" s="203"/>
      <c r="X89" s="203"/>
      <c r="Y89" s="203"/>
      <c r="Z89" s="203">
        <v>1</v>
      </c>
      <c r="AA89" s="203"/>
      <c r="AB89" s="203"/>
      <c r="AC89" s="203"/>
      <c r="AD89" s="203" t="s">
        <v>8</v>
      </c>
      <c r="AE89" s="203">
        <v>980</v>
      </c>
      <c r="AF89" s="203">
        <v>670</v>
      </c>
      <c r="AG89" s="203"/>
      <c r="AH89" s="203"/>
      <c r="AI89" s="203"/>
    </row>
    <row r="90" spans="2:35" ht="45">
      <c r="B90" s="203" t="s">
        <v>359</v>
      </c>
      <c r="C90" s="203">
        <v>45248</v>
      </c>
      <c r="D90" s="203" t="s">
        <v>133</v>
      </c>
      <c r="E90" s="203" t="s">
        <v>312</v>
      </c>
      <c r="F90" s="203" t="s">
        <v>131</v>
      </c>
      <c r="G90" s="203" t="s">
        <v>360</v>
      </c>
      <c r="H90" s="203" t="s">
        <v>20</v>
      </c>
      <c r="I90" s="203">
        <v>6105</v>
      </c>
      <c r="J90" s="203" t="s">
        <v>1952</v>
      </c>
      <c r="K90" s="203" t="s">
        <v>121</v>
      </c>
      <c r="L90" s="203"/>
      <c r="M90" s="203" t="s">
        <v>1953</v>
      </c>
      <c r="N90" s="203" t="s">
        <v>1954</v>
      </c>
      <c r="O90" s="203" t="s">
        <v>28</v>
      </c>
      <c r="P90" s="203" t="s">
        <v>138</v>
      </c>
      <c r="Q90" s="203" t="s">
        <v>1893</v>
      </c>
      <c r="R90" s="203" t="s">
        <v>55</v>
      </c>
      <c r="S90" s="203">
        <v>2</v>
      </c>
      <c r="T90" s="203">
        <v>2</v>
      </c>
      <c r="U90" s="203" t="s">
        <v>1955</v>
      </c>
      <c r="V90" s="203"/>
      <c r="W90" s="203"/>
      <c r="X90" s="203"/>
      <c r="Y90" s="203"/>
      <c r="Z90" s="203">
        <v>1</v>
      </c>
      <c r="AA90" s="203"/>
      <c r="AB90" s="203"/>
      <c r="AC90" s="203"/>
      <c r="AD90" s="203" t="s">
        <v>77</v>
      </c>
      <c r="AE90" s="203">
        <v>1880</v>
      </c>
      <c r="AF90" s="203">
        <v>1270</v>
      </c>
      <c r="AG90" s="203"/>
      <c r="AH90" s="203"/>
      <c r="AI90" s="203"/>
    </row>
  </sheetData>
  <autoFilter ref="A2:AI2"/>
  <conditionalFormatting sqref="I74">
    <cfRule type="expression" dxfId="548" priority="160" stopIfTrue="1">
      <formula>$AG74="na sudu"</formula>
    </cfRule>
    <cfRule type="expression" dxfId="547" priority="161" stopIfTrue="1">
      <formula>$AG74="riješeno"</formula>
    </cfRule>
    <cfRule type="expression" dxfId="546" priority="162" stopIfTrue="1">
      <formula>$AG74="u tijeku"</formula>
    </cfRule>
  </conditionalFormatting>
  <conditionalFormatting sqref="J74">
    <cfRule type="expression" dxfId="545" priority="157" stopIfTrue="1">
      <formula>$AG74="na sudu"</formula>
    </cfRule>
    <cfRule type="expression" dxfId="544" priority="158" stopIfTrue="1">
      <formula>$AG74="riješeno"</formula>
    </cfRule>
    <cfRule type="expression" dxfId="543" priority="159" stopIfTrue="1">
      <formula>$AG74="u tijeku"</formula>
    </cfRule>
  </conditionalFormatting>
  <conditionalFormatting sqref="M74">
    <cfRule type="expression" dxfId="542" priority="154" stopIfTrue="1">
      <formula>$AG74="na sudu"</formula>
    </cfRule>
    <cfRule type="expression" dxfId="541" priority="155" stopIfTrue="1">
      <formula>$AG74="riješeno"</formula>
    </cfRule>
    <cfRule type="expression" dxfId="540" priority="156" stopIfTrue="1">
      <formula>$AG74="u tijeku"</formula>
    </cfRule>
  </conditionalFormatting>
  <conditionalFormatting sqref="N74">
    <cfRule type="expression" dxfId="539" priority="151" stopIfTrue="1">
      <formula>$AG74="na sudu"</formula>
    </cfRule>
    <cfRule type="expression" dxfId="538" priority="152" stopIfTrue="1">
      <formula>$AG74="riješeno"</formula>
    </cfRule>
    <cfRule type="expression" dxfId="537" priority="153" stopIfTrue="1">
      <formula>$AG74="u tijeku"</formula>
    </cfRule>
  </conditionalFormatting>
  <conditionalFormatting sqref="Q74">
    <cfRule type="expression" dxfId="536" priority="148" stopIfTrue="1">
      <formula>$AG74="na sudu"</formula>
    </cfRule>
    <cfRule type="expression" dxfId="535" priority="149" stopIfTrue="1">
      <formula>$AG74="riješeno"</formula>
    </cfRule>
    <cfRule type="expression" dxfId="534" priority="150" stopIfTrue="1">
      <formula>$AG74="u tijeku"</formula>
    </cfRule>
  </conditionalFormatting>
  <conditionalFormatting sqref="J76">
    <cfRule type="expression" dxfId="533" priority="127" stopIfTrue="1">
      <formula>$AG76="na sudu"</formula>
    </cfRule>
    <cfRule type="expression" dxfId="532" priority="128" stopIfTrue="1">
      <formula>$AG76="riješeno"</formula>
    </cfRule>
    <cfRule type="expression" dxfId="531" priority="129" stopIfTrue="1">
      <formula>$AG76="u tijeku"</formula>
    </cfRule>
  </conditionalFormatting>
  <conditionalFormatting sqref="M76">
    <cfRule type="expression" dxfId="530" priority="124" stopIfTrue="1">
      <formula>$AG76="na sudu"</formula>
    </cfRule>
    <cfRule type="expression" dxfId="529" priority="125" stopIfTrue="1">
      <formula>$AG76="riješeno"</formula>
    </cfRule>
    <cfRule type="expression" dxfId="528" priority="126" stopIfTrue="1">
      <formula>$AG76="u tijeku"</formula>
    </cfRule>
  </conditionalFormatting>
  <conditionalFormatting sqref="N76">
    <cfRule type="expression" dxfId="527" priority="121" stopIfTrue="1">
      <formula>$AG76="na sudu"</formula>
    </cfRule>
    <cfRule type="expression" dxfId="526" priority="122" stopIfTrue="1">
      <formula>$AG76="riješeno"</formula>
    </cfRule>
    <cfRule type="expression" dxfId="525" priority="123" stopIfTrue="1">
      <formula>$AG76="u tijeku"</formula>
    </cfRule>
  </conditionalFormatting>
  <conditionalFormatting sqref="I79:I80">
    <cfRule type="expression" dxfId="524" priority="118" stopIfTrue="1">
      <formula>$AG79="na sudu"</formula>
    </cfRule>
    <cfRule type="expression" dxfId="523" priority="119" stopIfTrue="1">
      <formula>$AG79="riješeno"</formula>
    </cfRule>
    <cfRule type="expression" dxfId="522" priority="120" stopIfTrue="1">
      <formula>$AG79="u tijeku"</formula>
    </cfRule>
  </conditionalFormatting>
  <conditionalFormatting sqref="J79:J80">
    <cfRule type="expression" dxfId="521" priority="115" stopIfTrue="1">
      <formula>$AG79="na sudu"</formula>
    </cfRule>
    <cfRule type="expression" dxfId="520" priority="116" stopIfTrue="1">
      <formula>$AG79="riješeno"</formula>
    </cfRule>
    <cfRule type="expression" dxfId="519" priority="117" stopIfTrue="1">
      <formula>$AG79="u tijeku"</formula>
    </cfRule>
  </conditionalFormatting>
  <conditionalFormatting sqref="M79:M80">
    <cfRule type="expression" dxfId="518" priority="112" stopIfTrue="1">
      <formula>$AG79="na sudu"</formula>
    </cfRule>
    <cfRule type="expression" dxfId="517" priority="113" stopIfTrue="1">
      <formula>$AG79="riješeno"</formula>
    </cfRule>
    <cfRule type="expression" dxfId="516" priority="114" stopIfTrue="1">
      <formula>$AG79="u tijeku"</formula>
    </cfRule>
  </conditionalFormatting>
  <conditionalFormatting sqref="N79:N80">
    <cfRule type="expression" dxfId="515" priority="109" stopIfTrue="1">
      <formula>$AG79="na sudu"</formula>
    </cfRule>
    <cfRule type="expression" dxfId="514" priority="110" stopIfTrue="1">
      <formula>$AG79="riješeno"</formula>
    </cfRule>
    <cfRule type="expression" dxfId="513" priority="111" stopIfTrue="1">
      <formula>$AG79="u tijeku"</formula>
    </cfRule>
  </conditionalFormatting>
  <conditionalFormatting sqref="Q79:Q80">
    <cfRule type="expression" dxfId="512" priority="106" stopIfTrue="1">
      <formula>$AG79="na sudu"</formula>
    </cfRule>
    <cfRule type="expression" dxfId="511" priority="107" stopIfTrue="1">
      <formula>$AG79="riješeno"</formula>
    </cfRule>
    <cfRule type="expression" dxfId="510" priority="108" stopIfTrue="1">
      <formula>$AG79="u tijeku"</formula>
    </cfRule>
  </conditionalFormatting>
  <conditionalFormatting sqref="I17:J17 M17:N17 Q17 I68:J68 M68:N68 Q68">
    <cfRule type="expression" dxfId="509" priority="103" stopIfTrue="1">
      <formula>$AG17="na sudu"</formula>
    </cfRule>
    <cfRule type="expression" dxfId="508" priority="104" stopIfTrue="1">
      <formula>$AG17="riješeno"</formula>
    </cfRule>
    <cfRule type="expression" dxfId="507" priority="105" stopIfTrue="1">
      <formula>$AG17="u tijeku"</formula>
    </cfRule>
  </conditionalFormatting>
  <conditionalFormatting sqref="M59">
    <cfRule type="expression" dxfId="506" priority="46" stopIfTrue="1">
      <formula>$AG59="na sudu"</formula>
    </cfRule>
    <cfRule type="expression" dxfId="505" priority="47" stopIfTrue="1">
      <formula>$AG59="riješeno"</formula>
    </cfRule>
    <cfRule type="expression" dxfId="504" priority="48" stopIfTrue="1">
      <formula>$AG59="u tijeku"</formula>
    </cfRule>
  </conditionalFormatting>
  <conditionalFormatting sqref="Q38">
    <cfRule type="expression" dxfId="503" priority="52" stopIfTrue="1">
      <formula>$AG38="na sudu"</formula>
    </cfRule>
    <cfRule type="expression" dxfId="502" priority="53" stopIfTrue="1">
      <formula>$AG38="riješeno"</formula>
    </cfRule>
    <cfRule type="expression" dxfId="501" priority="54" stopIfTrue="1">
      <formula>$AG38="u tijeku"</formula>
    </cfRule>
  </conditionalFormatting>
  <conditionalFormatting sqref="C40:C41">
    <cfRule type="expression" dxfId="500" priority="100" stopIfTrue="1">
      <formula>$AG39="na sudu"</formula>
    </cfRule>
    <cfRule type="expression" dxfId="499" priority="101" stopIfTrue="1">
      <formula>$AG39="riješeno"</formula>
    </cfRule>
    <cfRule type="expression" dxfId="498" priority="102" stopIfTrue="1">
      <formula>$AG39="u tijeku"</formula>
    </cfRule>
  </conditionalFormatting>
  <conditionalFormatting sqref="C38">
    <cfRule type="expression" dxfId="497" priority="97" stopIfTrue="1">
      <formula>$AG37="na sudu"</formula>
    </cfRule>
    <cfRule type="expression" dxfId="496" priority="98" stopIfTrue="1">
      <formula>$AG37="riješeno"</formula>
    </cfRule>
    <cfRule type="expression" dxfId="495" priority="99" stopIfTrue="1">
      <formula>$AG37="u tijeku"</formula>
    </cfRule>
  </conditionalFormatting>
  <conditionalFormatting sqref="C39">
    <cfRule type="expression" dxfId="494" priority="94" stopIfTrue="1">
      <formula>$AG38="na sudu"</formula>
    </cfRule>
    <cfRule type="expression" dxfId="493" priority="95" stopIfTrue="1">
      <formula>$AG38="riješeno"</formula>
    </cfRule>
    <cfRule type="expression" dxfId="492" priority="96" stopIfTrue="1">
      <formula>$AG38="u tijeku"</formula>
    </cfRule>
  </conditionalFormatting>
  <conditionalFormatting sqref="I39:I40">
    <cfRule type="expression" dxfId="491" priority="91" stopIfTrue="1">
      <formula>$AG39="na sudu"</formula>
    </cfRule>
    <cfRule type="expression" dxfId="490" priority="92" stopIfTrue="1">
      <formula>$AG39="riješeno"</formula>
    </cfRule>
    <cfRule type="expression" dxfId="489" priority="93" stopIfTrue="1">
      <formula>$AG39="u tijeku"</formula>
    </cfRule>
  </conditionalFormatting>
  <conditionalFormatting sqref="I37:I38">
    <cfRule type="expression" dxfId="488" priority="88" stopIfTrue="1">
      <formula>$AG37="na sudu"</formula>
    </cfRule>
    <cfRule type="expression" dxfId="487" priority="89" stopIfTrue="1">
      <formula>$AG37="riješeno"</formula>
    </cfRule>
    <cfRule type="expression" dxfId="486" priority="90" stopIfTrue="1">
      <formula>$AG37="u tijeku"</formula>
    </cfRule>
  </conditionalFormatting>
  <conditionalFormatting sqref="J39:J40">
    <cfRule type="expression" dxfId="485" priority="85" stopIfTrue="1">
      <formula>$AG39="na sudu"</formula>
    </cfRule>
    <cfRule type="expression" dxfId="484" priority="86" stopIfTrue="1">
      <formula>$AG39="riješeno"</formula>
    </cfRule>
    <cfRule type="expression" dxfId="483" priority="87" stopIfTrue="1">
      <formula>$AG39="u tijeku"</formula>
    </cfRule>
  </conditionalFormatting>
  <conditionalFormatting sqref="J37">
    <cfRule type="expression" dxfId="482" priority="82" stopIfTrue="1">
      <formula>$AG37="na sudu"</formula>
    </cfRule>
    <cfRule type="expression" dxfId="481" priority="83" stopIfTrue="1">
      <formula>$AG37="riješeno"</formula>
    </cfRule>
    <cfRule type="expression" dxfId="480" priority="84" stopIfTrue="1">
      <formula>$AG37="u tijeku"</formula>
    </cfRule>
  </conditionalFormatting>
  <conditionalFormatting sqref="J38">
    <cfRule type="expression" dxfId="479" priority="79" stopIfTrue="1">
      <formula>$AG38="na sudu"</formula>
    </cfRule>
    <cfRule type="expression" dxfId="478" priority="80" stopIfTrue="1">
      <formula>$AG38="riješeno"</formula>
    </cfRule>
    <cfRule type="expression" dxfId="477" priority="81" stopIfTrue="1">
      <formula>$AG38="u tijeku"</formula>
    </cfRule>
  </conditionalFormatting>
  <conditionalFormatting sqref="M39:M40">
    <cfRule type="expression" dxfId="476" priority="76" stopIfTrue="1">
      <formula>$AG39="na sudu"</formula>
    </cfRule>
    <cfRule type="expression" dxfId="475" priority="77" stopIfTrue="1">
      <formula>$AG39="riješeno"</formula>
    </cfRule>
    <cfRule type="expression" dxfId="474" priority="78" stopIfTrue="1">
      <formula>$AG39="u tijeku"</formula>
    </cfRule>
  </conditionalFormatting>
  <conditionalFormatting sqref="M37">
    <cfRule type="expression" dxfId="473" priority="73" stopIfTrue="1">
      <formula>$AG37="na sudu"</formula>
    </cfRule>
    <cfRule type="expression" dxfId="472" priority="74" stopIfTrue="1">
      <formula>$AG37="riješeno"</formula>
    </cfRule>
    <cfRule type="expression" dxfId="471" priority="75" stopIfTrue="1">
      <formula>$AG37="u tijeku"</formula>
    </cfRule>
  </conditionalFormatting>
  <conditionalFormatting sqref="M38">
    <cfRule type="expression" dxfId="470" priority="70" stopIfTrue="1">
      <formula>$AG38="na sudu"</formula>
    </cfRule>
    <cfRule type="expression" dxfId="469" priority="71" stopIfTrue="1">
      <formula>$AG38="riješeno"</formula>
    </cfRule>
    <cfRule type="expression" dxfId="468" priority="72" stopIfTrue="1">
      <formula>$AG38="u tijeku"</formula>
    </cfRule>
  </conditionalFormatting>
  <conditionalFormatting sqref="N39:N40">
    <cfRule type="expression" dxfId="467" priority="67" stopIfTrue="1">
      <formula>$AG39="na sudu"</formula>
    </cfRule>
    <cfRule type="expression" dxfId="466" priority="68" stopIfTrue="1">
      <formula>$AG39="riješeno"</formula>
    </cfRule>
    <cfRule type="expression" dxfId="465" priority="69" stopIfTrue="1">
      <formula>$AG39="u tijeku"</formula>
    </cfRule>
  </conditionalFormatting>
  <conditionalFormatting sqref="N37">
    <cfRule type="expression" dxfId="464" priority="64" stopIfTrue="1">
      <formula>$AG37="na sudu"</formula>
    </cfRule>
    <cfRule type="expression" dxfId="463" priority="65" stopIfTrue="1">
      <formula>$AG37="riješeno"</formula>
    </cfRule>
    <cfRule type="expression" dxfId="462" priority="66" stopIfTrue="1">
      <formula>$AG37="u tijeku"</formula>
    </cfRule>
  </conditionalFormatting>
  <conditionalFormatting sqref="N38">
    <cfRule type="expression" dxfId="461" priority="61" stopIfTrue="1">
      <formula>$AG38="na sudu"</formula>
    </cfRule>
    <cfRule type="expression" dxfId="460" priority="62" stopIfTrue="1">
      <formula>$AG38="riješeno"</formula>
    </cfRule>
    <cfRule type="expression" dxfId="459" priority="63" stopIfTrue="1">
      <formula>$AG38="u tijeku"</formula>
    </cfRule>
  </conditionalFormatting>
  <conditionalFormatting sqref="Q39:Q40">
    <cfRule type="expression" dxfId="458" priority="58" stopIfTrue="1">
      <formula>$AG39="na sudu"</formula>
    </cfRule>
    <cfRule type="expression" dxfId="457" priority="59" stopIfTrue="1">
      <formula>$AG39="riješeno"</formula>
    </cfRule>
    <cfRule type="expression" dxfId="456" priority="60" stopIfTrue="1">
      <formula>$AG39="u tijeku"</formula>
    </cfRule>
  </conditionalFormatting>
  <conditionalFormatting sqref="Q37">
    <cfRule type="expression" dxfId="455" priority="55" stopIfTrue="1">
      <formula>$AG37="na sudu"</formula>
    </cfRule>
    <cfRule type="expression" dxfId="454" priority="56" stopIfTrue="1">
      <formula>$AG37="riješeno"</formula>
    </cfRule>
    <cfRule type="expression" dxfId="453" priority="57" stopIfTrue="1">
      <formula>$AG37="u tijeku"</formula>
    </cfRule>
  </conditionalFormatting>
  <conditionalFormatting sqref="J59">
    <cfRule type="expression" dxfId="452" priority="49" stopIfTrue="1">
      <formula>$AG59="na sudu"</formula>
    </cfRule>
    <cfRule type="expression" dxfId="451" priority="50" stopIfTrue="1">
      <formula>$AG59="riješeno"</formula>
    </cfRule>
    <cfRule type="expression" dxfId="450" priority="51" stopIfTrue="1">
      <formula>$AG59="u tijeku"</formula>
    </cfRule>
  </conditionalFormatting>
  <conditionalFormatting sqref="N59">
    <cfRule type="expression" dxfId="449" priority="43" stopIfTrue="1">
      <formula>$AG59="na sudu"</formula>
    </cfRule>
    <cfRule type="expression" dxfId="448" priority="44" stopIfTrue="1">
      <formula>$AG59="riješeno"</formula>
    </cfRule>
    <cfRule type="expression" dxfId="447" priority="45" stopIfTrue="1">
      <formula>$AG59="u tijeku"</formula>
    </cfRule>
  </conditionalFormatting>
  <conditionalFormatting sqref="J67">
    <cfRule type="expression" dxfId="446" priority="40" stopIfTrue="1">
      <formula>$AG67="na sudu"</formula>
    </cfRule>
    <cfRule type="expression" dxfId="445" priority="41" stopIfTrue="1">
      <formula>$AG67="riješeno"</formula>
    </cfRule>
    <cfRule type="expression" dxfId="444" priority="42" stopIfTrue="1">
      <formula>$AG67="u tijeku"</formula>
    </cfRule>
  </conditionalFormatting>
  <conditionalFormatting sqref="M67">
    <cfRule type="expression" dxfId="443" priority="37" stopIfTrue="1">
      <formula>$AG67="na sudu"</formula>
    </cfRule>
    <cfRule type="expression" dxfId="442" priority="38" stopIfTrue="1">
      <formula>$AG67="riješeno"</formula>
    </cfRule>
    <cfRule type="expression" dxfId="441" priority="39" stopIfTrue="1">
      <formula>$AG67="u tijeku"</formula>
    </cfRule>
  </conditionalFormatting>
  <conditionalFormatting sqref="N67">
    <cfRule type="expression" dxfId="440" priority="34" stopIfTrue="1">
      <formula>$AG67="na sudu"</formula>
    </cfRule>
    <cfRule type="expression" dxfId="439" priority="35" stopIfTrue="1">
      <formula>$AG67="riješeno"</formula>
    </cfRule>
    <cfRule type="expression" dxfId="438" priority="36" stopIfTrue="1">
      <formula>$AG67="u tijeku"</formula>
    </cfRule>
  </conditionalFormatting>
  <conditionalFormatting sqref="I19:J19 M19:N19 Q19">
    <cfRule type="expression" dxfId="437" priority="28" stopIfTrue="1">
      <formula>$AG19="na sudu"</formula>
    </cfRule>
    <cfRule type="expression" dxfId="436" priority="29" stopIfTrue="1">
      <formula>$AG19="riješeno"</formula>
    </cfRule>
    <cfRule type="expression" dxfId="435" priority="30" stopIfTrue="1">
      <formula>$AG19="u tijeku"</formula>
    </cfRule>
  </conditionalFormatting>
  <conditionalFormatting sqref="I18:J18 M18:N18 Q18">
    <cfRule type="expression" dxfId="434" priority="31" stopIfTrue="1">
      <formula>$AG18="na sudu"</formula>
    </cfRule>
    <cfRule type="expression" dxfId="433" priority="32" stopIfTrue="1">
      <formula>$AG18="riješeno"</formula>
    </cfRule>
    <cfRule type="expression" dxfId="432" priority="33" stopIfTrue="1">
      <formula>$AG18="u tijeku"</formula>
    </cfRule>
  </conditionalFormatting>
  <conditionalFormatting sqref="J69">
    <cfRule type="expression" dxfId="431" priority="22" stopIfTrue="1">
      <formula>$AG69="na sudu"</formula>
    </cfRule>
    <cfRule type="expression" dxfId="430" priority="23" stopIfTrue="1">
      <formula>$AG69="riješeno"</formula>
    </cfRule>
    <cfRule type="expression" dxfId="429" priority="24" stopIfTrue="1">
      <formula>$AG69="u tijeku"</formula>
    </cfRule>
  </conditionalFormatting>
  <conditionalFormatting sqref="M69">
    <cfRule type="expression" dxfId="428" priority="19" stopIfTrue="1">
      <formula>$AG69="na sudu"</formula>
    </cfRule>
    <cfRule type="expression" dxfId="427" priority="20" stopIfTrue="1">
      <formula>$AG69="riješeno"</formula>
    </cfRule>
    <cfRule type="expression" dxfId="426" priority="21" stopIfTrue="1">
      <formula>$AG69="u tijeku"</formula>
    </cfRule>
  </conditionalFormatting>
  <conditionalFormatting sqref="N69">
    <cfRule type="expression" dxfId="425" priority="16" stopIfTrue="1">
      <formula>$AG69="na sudu"</formula>
    </cfRule>
    <cfRule type="expression" dxfId="424" priority="17" stopIfTrue="1">
      <formula>$AG69="riješeno"</formula>
    </cfRule>
    <cfRule type="expression" dxfId="423" priority="18" stopIfTrue="1">
      <formula>$AG69="u tijeku"</formula>
    </cfRule>
  </conditionalFormatting>
  <conditionalFormatting sqref="I72:I73">
    <cfRule type="expression" dxfId="422" priority="13" stopIfTrue="1">
      <formula>$AG72="na sudu"</formula>
    </cfRule>
    <cfRule type="expression" dxfId="421" priority="14" stopIfTrue="1">
      <formula>$AG72="riješeno"</formula>
    </cfRule>
    <cfRule type="expression" dxfId="420" priority="15" stopIfTrue="1">
      <formula>$AG72="u tijeku"</formula>
    </cfRule>
  </conditionalFormatting>
  <conditionalFormatting sqref="J72:J73">
    <cfRule type="expression" dxfId="419" priority="10" stopIfTrue="1">
      <formula>$AG72="na sudu"</formula>
    </cfRule>
    <cfRule type="expression" dxfId="418" priority="11" stopIfTrue="1">
      <formula>$AG72="riješeno"</formula>
    </cfRule>
    <cfRule type="expression" dxfId="417" priority="12" stopIfTrue="1">
      <formula>$AG72="u tijeku"</formula>
    </cfRule>
  </conditionalFormatting>
  <conditionalFormatting sqref="M72:M73">
    <cfRule type="expression" dxfId="416" priority="7" stopIfTrue="1">
      <formula>$AG72="na sudu"</formula>
    </cfRule>
    <cfRule type="expression" dxfId="415" priority="8" stopIfTrue="1">
      <formula>$AG72="riješeno"</formula>
    </cfRule>
    <cfRule type="expression" dxfId="414" priority="9" stopIfTrue="1">
      <formula>$AG72="u tijeku"</formula>
    </cfRule>
  </conditionalFormatting>
  <conditionalFormatting sqref="N72:N73">
    <cfRule type="expression" dxfId="413" priority="4" stopIfTrue="1">
      <formula>$AG72="na sudu"</formula>
    </cfRule>
    <cfRule type="expression" dxfId="412" priority="5" stopIfTrue="1">
      <formula>$AG72="riješeno"</formula>
    </cfRule>
    <cfRule type="expression" dxfId="411" priority="6" stopIfTrue="1">
      <formula>$AG72="u tijeku"</formula>
    </cfRule>
  </conditionalFormatting>
  <conditionalFormatting sqref="Q72:Q73">
    <cfRule type="expression" dxfId="410" priority="1" stopIfTrue="1">
      <formula>$AG72="na sudu"</formula>
    </cfRule>
    <cfRule type="expression" dxfId="409" priority="2" stopIfTrue="1">
      <formula>$AG72="riješeno"</formula>
    </cfRule>
    <cfRule type="expression" dxfId="408" priority="3" stopIfTrue="1">
      <formula>$AG72="u tijeku"</formula>
    </cfRule>
  </conditionalFormatting>
  <dataValidations count="1">
    <dataValidation type="date" operator="greaterThan" allowBlank="1" showInputMessage="1" showErrorMessage="1" sqref="C3:C80">
      <formula1>44500</formula1>
    </dataValidation>
  </dataValidations>
  <pageMargins left="0.25" right="0.25" top="0.75" bottom="0.75" header="0.3" footer="0.3"/>
  <pageSetup paperSize="8" scale="50" orientation="landscape" r:id="rId1"/>
  <headerFooter>
    <oddHeader xml:space="preserve">&amp;LMinistarstvo mora, prometai infrastrukture
Uprava za cestovni promet, cestovnu infrastrukturu i inspekciju
Sektor inspekcije sigurnosti cestovnog prometa i cesta
Služba inspekcije cestovnog prijevoza
</oddHead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stopIfTrue="1" id="{14C32DB4-D6BB-4B5A-AECC-E314C5D61B94}">
            <xm:f>'\Users\ddamjanovic\Documents\ODJEL ZAGREB\SEKTOR_SLUŽBA\2023\Tjedno izvješće\12.tjedan\[RI_Tjedno izvješće - Rijeka 12 tjedan 2023.xlsx]Pet'!#REF!="na sudu"</xm:f>
            <x14:dxf>
              <fill>
                <patternFill>
                  <bgColor rgb="FFFFFF00"/>
                </patternFill>
              </fill>
            </x14:dxf>
          </x14:cfRule>
          <x14:cfRule type="expression" priority="26" stopIfTrue="1" id="{44C9D0D5-B793-47C0-9FCE-38E4702312EF}">
            <xm:f>'\Users\ddamjanovic\Documents\ODJEL ZAGREB\SEKTOR_SLUŽBA\2023\Tjedno izvješće\12.tjedan\[RI_Tjedno izvješće - Rijeka 12 tjedan 2023.xlsx]Pet'!#REF!="riješeno"</xm:f>
            <x14:dxf>
              <fill>
                <patternFill>
                  <bgColor rgb="FF00B050"/>
                </patternFill>
              </fill>
            </x14:dxf>
          </x14:cfRule>
          <x14:cfRule type="expression" priority="27" stopIfTrue="1" id="{E9DA327B-A0FC-454F-B05D-19A2926A7CCA}">
            <xm:f>'\Users\ddamjanovic\Documents\ODJEL ZAGREB\SEKTOR_SLUŽBA\2023\Tjedno izvješće\12.tjedan\[RI_Tjedno izvješće - Rijeka 12 tjedan 2023.xlsx]Pet'!#REF!="u tijeku"</xm:f>
            <x14:dxf>
              <fill>
                <patternFill>
                  <bgColor theme="0" tint="-4.9989318521683403E-2"/>
                </patternFill>
              </fill>
            </x14:dxf>
          </x14:cfRule>
          <xm:sqref>J57 M57:N57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H74:H80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O74:O80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P74:P80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R74:R80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K74:K80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D74:D80</xm:sqref>
        </x14:dataValidation>
        <x14:dataValidation type="list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F74:F80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Y74:Y80 AD74:AD80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V74:X80 Z74:AC80 S74:S80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H50:H73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O50:O73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P50:P73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R50:R73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K50:K73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D50:D73</xm:sqref>
        </x14:dataValidation>
        <x14:dataValidation type="list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F50:F73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AD50:AD73 Y50:Y73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izvješće\12.tjedan\[RI_Tjedno izvješće - Rijeka 12 tjedan 2023.xlsx]List2'!#REF!</xm:f>
          </x14:formula1>
          <xm:sqref>V50:X73 S50:S73 Z50:AC73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H3:H49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O3:O49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P3:P49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R3:R49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K3:K49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D3:D49</xm:sqref>
        </x14:dataValidation>
        <x14:dataValidation type="list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F3:F49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AD3:AD49 Y3:Y49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izvješće\17.tjedan\[RI_Tjedno izvješće - Rijeka 17 tjedan 2023.xlsx]List2'!#REF!</xm:f>
          </x14:formula1>
          <xm:sqref>V3:X49 Z3:AC49 S3:S49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68"/>
  <sheetViews>
    <sheetView zoomScaleNormal="100" workbookViewId="0">
      <selection activeCell="K2" sqref="K2"/>
    </sheetView>
  </sheetViews>
  <sheetFormatPr defaultRowHeight="15"/>
  <cols>
    <col min="1" max="1" width="3.140625" customWidth="1"/>
    <col min="2" max="3" width="10.7109375" customWidth="1"/>
    <col min="4" max="4" width="5.28515625" customWidth="1"/>
    <col min="5" max="5" width="7.28515625" customWidth="1"/>
    <col min="6" max="6" width="17.5703125" customWidth="1"/>
    <col min="7" max="7" width="36.7109375" customWidth="1"/>
    <col min="8" max="8" width="12.7109375" customWidth="1"/>
    <col min="9" max="9" width="18.7109375" customWidth="1"/>
    <col min="10" max="10" width="28.7109375" customWidth="1"/>
    <col min="11" max="11" width="6.7109375" customWidth="1"/>
    <col min="12" max="12" width="12.85546875" customWidth="1"/>
    <col min="13" max="14" width="12.7109375" customWidth="1"/>
    <col min="15" max="15" width="9.7109375" customWidth="1"/>
    <col min="16" max="17" width="15.7109375" customWidth="1"/>
    <col min="18" max="18" width="12.7109375" customWidth="1"/>
    <col min="19" max="19" width="2.28515625" customWidth="1"/>
    <col min="20" max="20" width="4.7109375" customWidth="1"/>
    <col min="21" max="21" width="36.7109375" customWidth="1"/>
    <col min="22" max="24" width="2.28515625" customWidth="1"/>
    <col min="25" max="25" width="15.7109375" customWidth="1"/>
    <col min="26" max="29" width="2.28515625" customWidth="1"/>
    <col min="30" max="30" width="15.7109375" customWidth="1"/>
    <col min="31" max="32" width="8.85546875" customWidth="1"/>
    <col min="33" max="34" width="8.7109375" customWidth="1"/>
    <col min="35" max="35" width="28.42578125" customWidth="1"/>
  </cols>
  <sheetData>
    <row r="1" spans="1:35" ht="13.9" customHeight="1">
      <c r="B1" s="48" t="s">
        <v>153</v>
      </c>
      <c r="C1" s="48"/>
      <c r="D1" s="48"/>
      <c r="E1" s="1"/>
      <c r="F1" s="1"/>
      <c r="G1" s="1"/>
      <c r="H1" s="49" t="s">
        <v>154</v>
      </c>
      <c r="I1" s="55" t="s">
        <v>164</v>
      </c>
      <c r="J1" s="50"/>
      <c r="K1" s="50" t="s">
        <v>1707</v>
      </c>
      <c r="L1" s="51"/>
      <c r="M1" s="50"/>
      <c r="N1" s="50"/>
      <c r="O1" s="52"/>
      <c r="P1" s="54"/>
      <c r="Q1" s="53"/>
      <c r="R1" s="37" t="s">
        <v>147</v>
      </c>
      <c r="S1" s="30">
        <f>SUM(S3:S59)</f>
        <v>63</v>
      </c>
      <c r="T1" s="30">
        <f>SUM(T3:T59)</f>
        <v>13</v>
      </c>
      <c r="U1" s="30"/>
      <c r="V1" s="30">
        <f>SUM(V3:V59)</f>
        <v>0</v>
      </c>
      <c r="W1" s="30">
        <f>SUM(W3:W59)</f>
        <v>0</v>
      </c>
      <c r="X1" s="30">
        <f>SUM(X3:X59)</f>
        <v>0</v>
      </c>
      <c r="Y1" s="30">
        <f>SUM(V1:X1)</f>
        <v>0</v>
      </c>
      <c r="Z1" s="30">
        <f>SUM(Z3:Z59)</f>
        <v>8</v>
      </c>
      <c r="AA1" s="30">
        <f>SUM(AA3:AA59)</f>
        <v>2</v>
      </c>
      <c r="AB1" s="30">
        <f>SUM(AB3:AB59)</f>
        <v>0</v>
      </c>
      <c r="AC1" s="30">
        <f>SUM(AC3:AC59)</f>
        <v>0</v>
      </c>
      <c r="AD1" s="30">
        <f>SUM(Z1:AC1)</f>
        <v>10</v>
      </c>
      <c r="AE1" s="97">
        <f>SUM(AE3:AE59)</f>
        <v>20190</v>
      </c>
      <c r="AF1" s="97">
        <f>SUM(AF3:AF59)</f>
        <v>640</v>
      </c>
      <c r="AG1" s="97">
        <f>SUM(AG3:AG59)</f>
        <v>0</v>
      </c>
      <c r="AH1" s="97">
        <f>SUM(AH3:AH59)</f>
        <v>0</v>
      </c>
      <c r="AI1" s="2"/>
    </row>
    <row r="2" spans="1:35" ht="78" customHeight="1">
      <c r="A2" s="36" t="s">
        <v>136</v>
      </c>
      <c r="B2" s="35" t="s">
        <v>0</v>
      </c>
      <c r="C2" s="56" t="s">
        <v>13</v>
      </c>
      <c r="D2" s="31" t="s">
        <v>134</v>
      </c>
      <c r="E2" s="31" t="s">
        <v>14</v>
      </c>
      <c r="F2" s="32" t="s">
        <v>130</v>
      </c>
      <c r="G2" s="32" t="s">
        <v>21</v>
      </c>
      <c r="H2" s="42" t="s">
        <v>129</v>
      </c>
      <c r="I2" s="33" t="s">
        <v>1</v>
      </c>
      <c r="J2" s="34" t="s">
        <v>22</v>
      </c>
      <c r="K2" s="34" t="s">
        <v>3</v>
      </c>
      <c r="L2" s="34" t="s">
        <v>4</v>
      </c>
      <c r="M2" s="47" t="s">
        <v>24</v>
      </c>
      <c r="N2" s="47" t="s">
        <v>23</v>
      </c>
      <c r="O2" s="38" t="s">
        <v>25</v>
      </c>
      <c r="P2" s="38" t="s">
        <v>2</v>
      </c>
      <c r="Q2" s="39" t="s">
        <v>26</v>
      </c>
      <c r="R2" s="40" t="s">
        <v>70</v>
      </c>
      <c r="S2" s="41" t="s">
        <v>146</v>
      </c>
      <c r="T2" s="41" t="s">
        <v>57</v>
      </c>
      <c r="U2" s="43" t="s">
        <v>85</v>
      </c>
      <c r="V2" s="44" t="s">
        <v>58</v>
      </c>
      <c r="W2" s="44" t="s">
        <v>59</v>
      </c>
      <c r="X2" s="44" t="s">
        <v>12</v>
      </c>
      <c r="Y2" s="45" t="s">
        <v>143</v>
      </c>
      <c r="Z2" s="44" t="s">
        <v>9</v>
      </c>
      <c r="AA2" s="44" t="s">
        <v>10</v>
      </c>
      <c r="AB2" s="44" t="s">
        <v>11</v>
      </c>
      <c r="AC2" s="44" t="s">
        <v>142</v>
      </c>
      <c r="AD2" s="45" t="s">
        <v>144</v>
      </c>
      <c r="AE2" s="44" t="s">
        <v>68</v>
      </c>
      <c r="AF2" s="44" t="s">
        <v>69</v>
      </c>
      <c r="AG2" s="44" t="s">
        <v>83</v>
      </c>
      <c r="AH2" s="44" t="s">
        <v>135</v>
      </c>
      <c r="AI2" s="46" t="s">
        <v>84</v>
      </c>
    </row>
    <row r="3" spans="1:35" ht="45" customHeight="1">
      <c r="A3" s="99">
        <v>1</v>
      </c>
      <c r="B3" s="99" t="s">
        <v>369</v>
      </c>
      <c r="C3" s="100">
        <v>45243</v>
      </c>
      <c r="D3" s="101" t="s">
        <v>132</v>
      </c>
      <c r="E3" s="102" t="s">
        <v>370</v>
      </c>
      <c r="F3" s="103" t="s">
        <v>140</v>
      </c>
      <c r="G3" s="104" t="s">
        <v>371</v>
      </c>
      <c r="H3" s="104"/>
      <c r="I3" s="104"/>
      <c r="J3" s="104"/>
      <c r="K3" s="105"/>
      <c r="L3" s="105"/>
      <c r="M3" s="104"/>
      <c r="N3" s="106"/>
      <c r="O3" s="107"/>
      <c r="P3" s="106"/>
      <c r="Q3" s="104"/>
      <c r="R3" s="106"/>
      <c r="S3" s="108"/>
      <c r="T3" s="108"/>
      <c r="U3" s="104"/>
      <c r="V3" s="104"/>
      <c r="W3" s="104"/>
      <c r="X3" s="104"/>
      <c r="Y3" s="104"/>
      <c r="Z3" s="104"/>
      <c r="AA3" s="104"/>
      <c r="AB3" s="104"/>
      <c r="AC3" s="104"/>
      <c r="AD3" s="107"/>
      <c r="AE3" s="109"/>
      <c r="AF3" s="109"/>
      <c r="AG3" s="109"/>
      <c r="AH3" s="110"/>
      <c r="AI3" s="104"/>
    </row>
    <row r="4" spans="1:35" ht="45" customHeight="1">
      <c r="A4" s="99">
        <v>2</v>
      </c>
      <c r="B4" s="99" t="s">
        <v>369</v>
      </c>
      <c r="C4" s="100">
        <v>45243</v>
      </c>
      <c r="D4" s="101" t="s">
        <v>132</v>
      </c>
      <c r="E4" s="102" t="s">
        <v>370</v>
      </c>
      <c r="F4" s="112" t="s">
        <v>152</v>
      </c>
      <c r="G4" s="111" t="s">
        <v>372</v>
      </c>
      <c r="H4" s="111"/>
      <c r="I4" s="111" t="s">
        <v>1270</v>
      </c>
      <c r="J4" s="111"/>
      <c r="K4" s="113"/>
      <c r="L4" s="113"/>
      <c r="M4" s="104"/>
      <c r="N4" s="106"/>
      <c r="O4" s="107"/>
      <c r="P4" s="106"/>
      <c r="Q4" s="104"/>
      <c r="R4" s="106"/>
      <c r="S4" s="108"/>
      <c r="T4" s="108"/>
      <c r="U4" s="104"/>
      <c r="V4" s="104"/>
      <c r="W4" s="104"/>
      <c r="X4" s="104"/>
      <c r="Y4" s="104"/>
      <c r="Z4" s="104"/>
      <c r="AA4" s="104"/>
      <c r="AB4" s="104"/>
      <c r="AC4" s="104"/>
      <c r="AD4" s="107"/>
      <c r="AE4" s="109"/>
      <c r="AF4" s="109"/>
      <c r="AG4" s="109"/>
      <c r="AH4" s="110"/>
      <c r="AI4" s="104"/>
    </row>
    <row r="5" spans="1:35" ht="45" customHeight="1">
      <c r="A5" s="99">
        <v>3</v>
      </c>
      <c r="B5" s="99" t="s">
        <v>369</v>
      </c>
      <c r="C5" s="100">
        <v>45243</v>
      </c>
      <c r="D5" s="101" t="s">
        <v>133</v>
      </c>
      <c r="E5" s="102" t="s">
        <v>373</v>
      </c>
      <c r="F5" s="103" t="s">
        <v>131</v>
      </c>
      <c r="G5" s="104" t="s">
        <v>374</v>
      </c>
      <c r="H5" s="104" t="s">
        <v>20</v>
      </c>
      <c r="I5" s="111" t="s">
        <v>1271</v>
      </c>
      <c r="J5" s="104" t="s">
        <v>1272</v>
      </c>
      <c r="K5" s="105" t="s">
        <v>89</v>
      </c>
      <c r="L5" s="105">
        <v>43157936253</v>
      </c>
      <c r="M5" s="104" t="s">
        <v>1273</v>
      </c>
      <c r="N5" s="106" t="s">
        <v>1274</v>
      </c>
      <c r="O5" s="107" t="s">
        <v>28</v>
      </c>
      <c r="P5" s="106" t="s">
        <v>138</v>
      </c>
      <c r="Q5" s="104" t="s">
        <v>1275</v>
      </c>
      <c r="R5" s="106" t="s">
        <v>54</v>
      </c>
      <c r="S5" s="108">
        <v>2</v>
      </c>
      <c r="T5" s="108"/>
      <c r="U5" s="104" t="s">
        <v>366</v>
      </c>
      <c r="V5" s="104"/>
      <c r="W5" s="104"/>
      <c r="X5" s="104"/>
      <c r="Y5" s="104"/>
      <c r="Z5" s="104"/>
      <c r="AA5" s="104"/>
      <c r="AB5" s="104"/>
      <c r="AC5" s="104"/>
      <c r="AD5" s="107"/>
      <c r="AE5" s="109"/>
      <c r="AF5" s="109"/>
      <c r="AG5" s="109"/>
      <c r="AH5" s="109"/>
      <c r="AI5" s="104"/>
    </row>
    <row r="6" spans="1:35" ht="45" customHeight="1">
      <c r="A6" s="99">
        <v>4</v>
      </c>
      <c r="B6" s="18" t="s">
        <v>369</v>
      </c>
      <c r="C6" s="100">
        <v>45243</v>
      </c>
      <c r="D6" s="101" t="s">
        <v>133</v>
      </c>
      <c r="E6" s="102" t="s">
        <v>373</v>
      </c>
      <c r="F6" s="103" t="s">
        <v>131</v>
      </c>
      <c r="G6" s="104" t="s">
        <v>374</v>
      </c>
      <c r="H6" s="104" t="s">
        <v>20</v>
      </c>
      <c r="I6" s="104" t="s">
        <v>1276</v>
      </c>
      <c r="J6" s="104" t="s">
        <v>1277</v>
      </c>
      <c r="K6" s="105" t="s">
        <v>89</v>
      </c>
      <c r="L6" s="105">
        <v>55901139297</v>
      </c>
      <c r="M6" s="104" t="s">
        <v>1277</v>
      </c>
      <c r="N6" s="106" t="s">
        <v>1278</v>
      </c>
      <c r="O6" s="107" t="s">
        <v>28</v>
      </c>
      <c r="P6" s="106" t="s">
        <v>138</v>
      </c>
      <c r="Q6" s="104" t="s">
        <v>1275</v>
      </c>
      <c r="R6" s="106" t="s">
        <v>54</v>
      </c>
      <c r="S6" s="108">
        <v>2</v>
      </c>
      <c r="T6" s="108"/>
      <c r="U6" s="104" t="s">
        <v>366</v>
      </c>
      <c r="V6" s="104"/>
      <c r="W6" s="104"/>
      <c r="X6" s="104"/>
      <c r="Y6" s="104"/>
      <c r="Z6" s="104"/>
      <c r="AA6" s="104"/>
      <c r="AB6" s="104"/>
      <c r="AC6" s="104"/>
      <c r="AD6" s="107"/>
      <c r="AE6" s="109"/>
      <c r="AF6" s="109"/>
      <c r="AG6" s="109"/>
      <c r="AH6" s="110"/>
      <c r="AI6" s="104"/>
    </row>
    <row r="7" spans="1:35" ht="45" customHeight="1">
      <c r="A7" s="99">
        <v>5</v>
      </c>
      <c r="B7" s="99" t="s">
        <v>367</v>
      </c>
      <c r="C7" s="100">
        <v>45243</v>
      </c>
      <c r="D7" s="101" t="s">
        <v>132</v>
      </c>
      <c r="E7" s="102" t="s">
        <v>297</v>
      </c>
      <c r="F7" s="103" t="s">
        <v>140</v>
      </c>
      <c r="G7" s="104" t="s">
        <v>368</v>
      </c>
      <c r="H7" s="104"/>
      <c r="I7" s="104"/>
      <c r="J7" s="104"/>
      <c r="K7" s="105"/>
      <c r="L7" s="105"/>
      <c r="M7" s="104"/>
      <c r="N7" s="106"/>
      <c r="O7" s="107"/>
      <c r="P7" s="106"/>
      <c r="Q7" s="104"/>
      <c r="R7" s="106"/>
      <c r="S7" s="108"/>
      <c r="T7" s="108"/>
      <c r="U7" s="104"/>
      <c r="V7" s="104"/>
      <c r="W7" s="104"/>
      <c r="X7" s="104"/>
      <c r="Y7" s="104"/>
      <c r="Z7" s="104"/>
      <c r="AA7" s="104"/>
      <c r="AB7" s="104"/>
      <c r="AC7" s="104"/>
      <c r="AD7" s="107"/>
      <c r="AE7" s="109"/>
      <c r="AF7" s="132"/>
      <c r="AG7" s="132"/>
      <c r="AH7" s="132"/>
      <c r="AI7" s="104"/>
    </row>
    <row r="8" spans="1:35" ht="45" customHeight="1">
      <c r="A8" s="99">
        <v>6</v>
      </c>
      <c r="B8" s="99" t="s">
        <v>375</v>
      </c>
      <c r="C8" s="100">
        <v>45243</v>
      </c>
      <c r="D8" s="101" t="s">
        <v>132</v>
      </c>
      <c r="E8" s="102" t="s">
        <v>376</v>
      </c>
      <c r="F8" s="103" t="s">
        <v>152</v>
      </c>
      <c r="G8" s="104" t="s">
        <v>377</v>
      </c>
      <c r="H8" s="104" t="s">
        <v>16</v>
      </c>
      <c r="I8" s="104" t="s">
        <v>378</v>
      </c>
      <c r="J8" s="104" t="s">
        <v>379</v>
      </c>
      <c r="K8" s="105" t="s">
        <v>89</v>
      </c>
      <c r="L8" s="105">
        <v>2273975631</v>
      </c>
      <c r="M8" s="104"/>
      <c r="N8" s="106"/>
      <c r="O8" s="107"/>
      <c r="P8" s="106"/>
      <c r="Q8" s="104"/>
      <c r="R8" s="106"/>
      <c r="S8" s="108"/>
      <c r="T8" s="108"/>
      <c r="U8" s="104"/>
      <c r="V8" s="104"/>
      <c r="W8" s="104"/>
      <c r="X8" s="104"/>
      <c r="Y8" s="104"/>
      <c r="Z8" s="104"/>
      <c r="AA8" s="104"/>
      <c r="AB8" s="104"/>
      <c r="AC8" s="104"/>
      <c r="AD8" s="107"/>
      <c r="AE8" s="109"/>
      <c r="AF8" s="109"/>
      <c r="AG8" s="109"/>
      <c r="AH8" s="110"/>
      <c r="AI8" s="104"/>
    </row>
    <row r="9" spans="1:35" ht="45" customHeight="1">
      <c r="A9" s="99">
        <v>7</v>
      </c>
      <c r="B9" s="99" t="s">
        <v>380</v>
      </c>
      <c r="C9" s="100">
        <v>45243</v>
      </c>
      <c r="D9" s="101" t="s">
        <v>132</v>
      </c>
      <c r="E9" s="102" t="s">
        <v>381</v>
      </c>
      <c r="F9" s="103" t="s">
        <v>140</v>
      </c>
      <c r="G9" s="104" t="s">
        <v>382</v>
      </c>
      <c r="H9" s="104"/>
      <c r="I9" s="104"/>
      <c r="J9" s="104"/>
      <c r="K9" s="105"/>
      <c r="L9" s="105"/>
      <c r="M9" s="104"/>
      <c r="N9" s="106"/>
      <c r="O9" s="107"/>
      <c r="P9" s="106"/>
      <c r="Q9" s="104"/>
      <c r="R9" s="106"/>
      <c r="S9" s="108"/>
      <c r="T9" s="108"/>
      <c r="U9" s="104"/>
      <c r="V9" s="104"/>
      <c r="W9" s="104"/>
      <c r="X9" s="104"/>
      <c r="Y9" s="104"/>
      <c r="Z9" s="104"/>
      <c r="AA9" s="104"/>
      <c r="AB9" s="104"/>
      <c r="AC9" s="104"/>
      <c r="AD9" s="107"/>
      <c r="AE9" s="109"/>
      <c r="AF9" s="132"/>
      <c r="AG9" s="132"/>
      <c r="AH9" s="132"/>
      <c r="AI9" s="104"/>
    </row>
    <row r="10" spans="1:35" ht="45" customHeight="1">
      <c r="A10" s="99">
        <v>8</v>
      </c>
      <c r="B10" s="99" t="s">
        <v>361</v>
      </c>
      <c r="C10" s="100">
        <v>45243</v>
      </c>
      <c r="D10" s="101" t="s">
        <v>132</v>
      </c>
      <c r="E10" s="102" t="s">
        <v>286</v>
      </c>
      <c r="F10" s="103" t="s">
        <v>140</v>
      </c>
      <c r="G10" s="104" t="s">
        <v>362</v>
      </c>
      <c r="H10" s="104"/>
      <c r="I10" s="104"/>
      <c r="J10" s="104"/>
      <c r="K10" s="105"/>
      <c r="L10" s="105"/>
      <c r="M10" s="104"/>
      <c r="N10" s="106"/>
      <c r="O10" s="107"/>
      <c r="P10" s="106"/>
      <c r="Q10" s="104"/>
      <c r="R10" s="106"/>
      <c r="S10" s="108"/>
      <c r="T10" s="108"/>
      <c r="U10" s="104"/>
      <c r="V10" s="104"/>
      <c r="W10" s="104"/>
      <c r="X10" s="104"/>
      <c r="Y10" s="104"/>
      <c r="Z10" s="104"/>
      <c r="AA10" s="104"/>
      <c r="AB10" s="104"/>
      <c r="AC10" s="104"/>
      <c r="AD10" s="107"/>
      <c r="AE10" s="109"/>
      <c r="AF10" s="109"/>
      <c r="AG10" s="109"/>
      <c r="AH10" s="110"/>
      <c r="AI10" s="104"/>
    </row>
    <row r="11" spans="1:35" ht="45" customHeight="1">
      <c r="A11" s="99">
        <v>9</v>
      </c>
      <c r="B11" s="99" t="s">
        <v>361</v>
      </c>
      <c r="C11" s="100">
        <v>45243</v>
      </c>
      <c r="D11" s="101" t="s">
        <v>133</v>
      </c>
      <c r="E11" s="102" t="s">
        <v>363</v>
      </c>
      <c r="F11" s="103" t="s">
        <v>131</v>
      </c>
      <c r="G11" s="104" t="s">
        <v>364</v>
      </c>
      <c r="H11" s="104" t="s">
        <v>20</v>
      </c>
      <c r="I11" s="104" t="s">
        <v>1279</v>
      </c>
      <c r="J11" s="104" t="s">
        <v>365</v>
      </c>
      <c r="K11" s="105" t="s">
        <v>89</v>
      </c>
      <c r="L11" s="105">
        <v>96107776452</v>
      </c>
      <c r="M11" s="111" t="s">
        <v>1280</v>
      </c>
      <c r="N11" s="114" t="s">
        <v>1281</v>
      </c>
      <c r="O11" s="115" t="s">
        <v>28</v>
      </c>
      <c r="P11" s="114" t="s">
        <v>42</v>
      </c>
      <c r="Q11" s="111" t="s">
        <v>1282</v>
      </c>
      <c r="R11" s="114" t="s">
        <v>73</v>
      </c>
      <c r="S11" s="116">
        <v>2</v>
      </c>
      <c r="T11" s="116">
        <v>0</v>
      </c>
      <c r="U11" s="111" t="s">
        <v>366</v>
      </c>
      <c r="V11" s="111"/>
      <c r="W11" s="111"/>
      <c r="X11" s="111"/>
      <c r="Y11" s="111"/>
      <c r="Z11" s="111"/>
      <c r="AA11" s="111"/>
      <c r="AB11" s="111"/>
      <c r="AC11" s="111"/>
      <c r="AD11" s="115"/>
      <c r="AE11" s="117"/>
      <c r="AF11" s="117"/>
      <c r="AG11" s="117"/>
      <c r="AH11" s="117"/>
      <c r="AI11" s="111"/>
    </row>
    <row r="12" spans="1:35" ht="45" customHeight="1">
      <c r="A12" s="99">
        <v>10</v>
      </c>
      <c r="B12" s="99" t="s">
        <v>361</v>
      </c>
      <c r="C12" s="100">
        <v>45243</v>
      </c>
      <c r="D12" s="101" t="s">
        <v>133</v>
      </c>
      <c r="E12" s="102" t="s">
        <v>363</v>
      </c>
      <c r="F12" s="103" t="s">
        <v>131</v>
      </c>
      <c r="G12" s="104" t="s">
        <v>384</v>
      </c>
      <c r="H12" s="104" t="s">
        <v>20</v>
      </c>
      <c r="I12" s="105" t="s">
        <v>1283</v>
      </c>
      <c r="J12" s="104" t="s">
        <v>1284</v>
      </c>
      <c r="K12" s="105" t="s">
        <v>87</v>
      </c>
      <c r="L12" s="105"/>
      <c r="M12" s="104" t="s">
        <v>1285</v>
      </c>
      <c r="N12" s="106" t="s">
        <v>1286</v>
      </c>
      <c r="O12" s="107" t="s">
        <v>27</v>
      </c>
      <c r="P12" s="106" t="s">
        <v>138</v>
      </c>
      <c r="Q12" s="104" t="s">
        <v>1287</v>
      </c>
      <c r="R12" s="106" t="s">
        <v>54</v>
      </c>
      <c r="S12" s="108">
        <v>2</v>
      </c>
      <c r="T12" s="108">
        <v>0</v>
      </c>
      <c r="U12" s="104" t="s">
        <v>366</v>
      </c>
      <c r="V12" s="104"/>
      <c r="W12" s="104"/>
      <c r="X12" s="104"/>
      <c r="Y12" s="104"/>
      <c r="Z12" s="104"/>
      <c r="AA12" s="104"/>
      <c r="AB12" s="104"/>
      <c r="AC12" s="104"/>
      <c r="AD12" s="107"/>
      <c r="AE12" s="109"/>
      <c r="AF12" s="109"/>
      <c r="AG12" s="109"/>
      <c r="AH12" s="109"/>
      <c r="AI12" s="104"/>
    </row>
    <row r="13" spans="1:35" ht="45" customHeight="1">
      <c r="A13" s="99">
        <v>11</v>
      </c>
      <c r="B13" s="18" t="s">
        <v>369</v>
      </c>
      <c r="C13" s="100">
        <v>45244</v>
      </c>
      <c r="D13" s="101" t="s">
        <v>132</v>
      </c>
      <c r="E13" s="102" t="s">
        <v>297</v>
      </c>
      <c r="F13" s="103" t="s">
        <v>152</v>
      </c>
      <c r="G13" s="104" t="s">
        <v>402</v>
      </c>
      <c r="H13" s="104"/>
      <c r="I13" s="105" t="s">
        <v>1288</v>
      </c>
      <c r="J13" s="104"/>
      <c r="K13" s="105"/>
      <c r="L13" s="105"/>
      <c r="M13" s="104"/>
      <c r="N13" s="106"/>
      <c r="O13" s="107"/>
      <c r="P13" s="106"/>
      <c r="Q13" s="111"/>
      <c r="R13" s="106"/>
      <c r="S13" s="108"/>
      <c r="T13" s="108"/>
      <c r="U13" s="104"/>
      <c r="V13" s="104"/>
      <c r="W13" s="104"/>
      <c r="X13" s="104"/>
      <c r="Y13" s="104"/>
      <c r="Z13" s="104"/>
      <c r="AA13" s="104"/>
      <c r="AB13" s="104"/>
      <c r="AC13" s="104"/>
      <c r="AD13" s="107"/>
      <c r="AE13" s="117"/>
      <c r="AF13" s="117"/>
      <c r="AG13" s="109"/>
      <c r="AH13" s="109"/>
      <c r="AI13" s="104"/>
    </row>
    <row r="14" spans="1:35" ht="45" customHeight="1">
      <c r="A14" s="99">
        <v>12</v>
      </c>
      <c r="B14" s="18" t="s">
        <v>369</v>
      </c>
      <c r="C14" s="100">
        <v>45244</v>
      </c>
      <c r="D14" s="101" t="s">
        <v>132</v>
      </c>
      <c r="E14" s="102" t="s">
        <v>297</v>
      </c>
      <c r="F14" s="103" t="s">
        <v>152</v>
      </c>
      <c r="G14" s="104" t="s">
        <v>403</v>
      </c>
      <c r="H14" s="104"/>
      <c r="I14" s="105" t="s">
        <v>393</v>
      </c>
      <c r="J14" s="104" t="s">
        <v>394</v>
      </c>
      <c r="K14" s="105" t="s">
        <v>89</v>
      </c>
      <c r="L14" s="105">
        <v>54021950115</v>
      </c>
      <c r="M14" s="104"/>
      <c r="N14" s="106"/>
      <c r="O14" s="107"/>
      <c r="P14" s="106"/>
      <c r="Q14" s="104"/>
      <c r="R14" s="106"/>
      <c r="S14" s="108"/>
      <c r="T14" s="108"/>
      <c r="U14" s="104"/>
      <c r="V14" s="104"/>
      <c r="W14" s="104"/>
      <c r="X14" s="104"/>
      <c r="Y14" s="104"/>
      <c r="Z14" s="104">
        <v>1</v>
      </c>
      <c r="AA14" s="104"/>
      <c r="AB14" s="104"/>
      <c r="AC14" s="104"/>
      <c r="AD14" s="107" t="s">
        <v>5</v>
      </c>
      <c r="AE14" s="117">
        <v>1350</v>
      </c>
      <c r="AF14" s="117"/>
      <c r="AG14" s="109"/>
      <c r="AH14" s="109"/>
      <c r="AI14" s="104"/>
    </row>
    <row r="15" spans="1:35" ht="45" customHeight="1">
      <c r="A15" s="99">
        <v>13</v>
      </c>
      <c r="B15" s="99" t="s">
        <v>367</v>
      </c>
      <c r="C15" s="100">
        <v>45244</v>
      </c>
      <c r="D15" s="101" t="s">
        <v>132</v>
      </c>
      <c r="E15" s="102" t="s">
        <v>297</v>
      </c>
      <c r="F15" s="112" t="s">
        <v>140</v>
      </c>
      <c r="G15" s="111" t="s">
        <v>385</v>
      </c>
      <c r="H15" s="111"/>
      <c r="I15" s="111" t="s">
        <v>386</v>
      </c>
      <c r="J15" s="111"/>
      <c r="K15" s="113"/>
      <c r="L15" s="113"/>
      <c r="M15" s="111"/>
      <c r="N15" s="114"/>
      <c r="O15" s="115"/>
      <c r="P15" s="114"/>
      <c r="Q15" s="111"/>
      <c r="R15" s="114"/>
      <c r="S15" s="116"/>
      <c r="T15" s="116"/>
      <c r="U15" s="111"/>
      <c r="V15" s="111"/>
      <c r="W15" s="111"/>
      <c r="X15" s="111"/>
      <c r="Y15" s="111"/>
      <c r="Z15" s="111"/>
      <c r="AA15" s="111"/>
      <c r="AB15" s="111"/>
      <c r="AC15" s="111"/>
      <c r="AD15" s="115"/>
      <c r="AE15" s="117"/>
      <c r="AF15" s="117"/>
      <c r="AG15" s="117"/>
      <c r="AH15" s="117"/>
      <c r="AI15" s="111"/>
    </row>
    <row r="16" spans="1:35" ht="45" customHeight="1">
      <c r="A16" s="99">
        <v>14</v>
      </c>
      <c r="B16" s="99" t="s">
        <v>367</v>
      </c>
      <c r="C16" s="100">
        <v>45244</v>
      </c>
      <c r="D16" s="101" t="s">
        <v>132</v>
      </c>
      <c r="E16" s="102" t="s">
        <v>297</v>
      </c>
      <c r="F16" s="103" t="s">
        <v>151</v>
      </c>
      <c r="G16" s="104" t="s">
        <v>1289</v>
      </c>
      <c r="H16" s="104" t="s">
        <v>20</v>
      </c>
      <c r="I16" s="111" t="s">
        <v>392</v>
      </c>
      <c r="J16" s="104"/>
      <c r="K16" s="105"/>
      <c r="L16" s="105"/>
      <c r="M16" s="104"/>
      <c r="N16" s="106"/>
      <c r="O16" s="107"/>
      <c r="P16" s="106"/>
      <c r="Q16" s="111"/>
      <c r="R16" s="106"/>
      <c r="S16" s="108"/>
      <c r="T16" s="108"/>
      <c r="U16" s="111"/>
      <c r="V16" s="104"/>
      <c r="W16" s="104"/>
      <c r="X16" s="104"/>
      <c r="Y16" s="104"/>
      <c r="Z16" s="104"/>
      <c r="AA16" s="104"/>
      <c r="AB16" s="104"/>
      <c r="AC16" s="104"/>
      <c r="AD16" s="107"/>
      <c r="AE16" s="117"/>
      <c r="AF16" s="117"/>
      <c r="AG16" s="109"/>
      <c r="AH16" s="109"/>
      <c r="AI16" s="111"/>
    </row>
    <row r="17" spans="1:35" ht="45" customHeight="1">
      <c r="A17" s="99">
        <v>15</v>
      </c>
      <c r="B17" s="99" t="s">
        <v>375</v>
      </c>
      <c r="C17" s="100">
        <v>45244</v>
      </c>
      <c r="D17" s="101" t="s">
        <v>133</v>
      </c>
      <c r="E17" s="102" t="s">
        <v>1290</v>
      </c>
      <c r="F17" s="103" t="s">
        <v>131</v>
      </c>
      <c r="G17" s="104" t="s">
        <v>396</v>
      </c>
      <c r="H17" s="104" t="s">
        <v>20</v>
      </c>
      <c r="I17" s="111" t="s">
        <v>1291</v>
      </c>
      <c r="J17" s="104" t="s">
        <v>1292</v>
      </c>
      <c r="K17" s="105" t="s">
        <v>89</v>
      </c>
      <c r="L17" s="105">
        <v>69825747362</v>
      </c>
      <c r="M17" s="104" t="s">
        <v>1293</v>
      </c>
      <c r="N17" s="106" t="s">
        <v>1294</v>
      </c>
      <c r="O17" s="107" t="s">
        <v>29</v>
      </c>
      <c r="P17" s="106" t="s">
        <v>138</v>
      </c>
      <c r="Q17" s="111" t="s">
        <v>1295</v>
      </c>
      <c r="R17" s="106" t="s">
        <v>55</v>
      </c>
      <c r="S17" s="108">
        <v>3</v>
      </c>
      <c r="T17" s="108"/>
      <c r="U17" s="111" t="s">
        <v>366</v>
      </c>
      <c r="V17" s="104"/>
      <c r="W17" s="104"/>
      <c r="X17" s="104"/>
      <c r="Y17" s="104"/>
      <c r="Z17" s="104"/>
      <c r="AA17" s="104"/>
      <c r="AB17" s="104"/>
      <c r="AC17" s="104"/>
      <c r="AD17" s="107"/>
      <c r="AE17" s="109"/>
      <c r="AF17" s="109"/>
      <c r="AG17" s="109"/>
      <c r="AH17" s="109"/>
      <c r="AI17" s="111"/>
    </row>
    <row r="18" spans="1:35" ht="45" customHeight="1">
      <c r="A18" s="99">
        <v>16</v>
      </c>
      <c r="B18" s="99" t="s">
        <v>375</v>
      </c>
      <c r="C18" s="100">
        <v>45244</v>
      </c>
      <c r="D18" s="101" t="s">
        <v>133</v>
      </c>
      <c r="E18" s="102" t="s">
        <v>1290</v>
      </c>
      <c r="F18" s="112" t="s">
        <v>131</v>
      </c>
      <c r="G18" s="104" t="s">
        <v>396</v>
      </c>
      <c r="H18" s="104" t="s">
        <v>20</v>
      </c>
      <c r="I18" s="104" t="s">
        <v>1296</v>
      </c>
      <c r="J18" s="104" t="s">
        <v>1297</v>
      </c>
      <c r="K18" s="105" t="s">
        <v>124</v>
      </c>
      <c r="L18" s="105"/>
      <c r="M18" s="104" t="s">
        <v>1298</v>
      </c>
      <c r="N18" s="106" t="s">
        <v>1299</v>
      </c>
      <c r="O18" s="107" t="s">
        <v>28</v>
      </c>
      <c r="P18" s="106" t="s">
        <v>36</v>
      </c>
      <c r="Q18" s="104" t="s">
        <v>1295</v>
      </c>
      <c r="R18" s="106" t="s">
        <v>55</v>
      </c>
      <c r="S18" s="108">
        <v>4</v>
      </c>
      <c r="T18" s="116"/>
      <c r="U18" s="111" t="s">
        <v>366</v>
      </c>
      <c r="V18" s="111"/>
      <c r="W18" s="111"/>
      <c r="X18" s="111"/>
      <c r="Y18" s="111"/>
      <c r="Z18" s="111"/>
      <c r="AA18" s="111"/>
      <c r="AB18" s="111"/>
      <c r="AC18" s="111"/>
      <c r="AD18" s="115"/>
      <c r="AE18" s="117"/>
      <c r="AF18" s="117"/>
      <c r="AG18" s="117"/>
      <c r="AH18" s="117"/>
      <c r="AI18" s="111"/>
    </row>
    <row r="19" spans="1:35" ht="45" customHeight="1">
      <c r="A19" s="99">
        <v>17</v>
      </c>
      <c r="B19" s="99" t="s">
        <v>375</v>
      </c>
      <c r="C19" s="100">
        <v>45244</v>
      </c>
      <c r="D19" s="101" t="s">
        <v>133</v>
      </c>
      <c r="E19" s="102" t="s">
        <v>1290</v>
      </c>
      <c r="F19" s="103" t="s">
        <v>131</v>
      </c>
      <c r="G19" s="104" t="s">
        <v>396</v>
      </c>
      <c r="H19" s="104" t="s">
        <v>20</v>
      </c>
      <c r="I19" s="104" t="s">
        <v>1300</v>
      </c>
      <c r="J19" s="104" t="s">
        <v>1301</v>
      </c>
      <c r="K19" s="105" t="s">
        <v>89</v>
      </c>
      <c r="L19" s="105">
        <v>27759560625</v>
      </c>
      <c r="M19" s="104" t="s">
        <v>1302</v>
      </c>
      <c r="N19" s="106" t="s">
        <v>1303</v>
      </c>
      <c r="O19" s="107" t="s">
        <v>28</v>
      </c>
      <c r="P19" s="106" t="s">
        <v>139</v>
      </c>
      <c r="Q19" s="104" t="s">
        <v>398</v>
      </c>
      <c r="R19" s="106" t="s">
        <v>75</v>
      </c>
      <c r="S19" s="108">
        <v>3</v>
      </c>
      <c r="T19" s="108"/>
      <c r="U19" s="104" t="s">
        <v>366</v>
      </c>
      <c r="V19" s="104"/>
      <c r="W19" s="104"/>
      <c r="X19" s="104"/>
      <c r="Y19" s="104"/>
      <c r="Z19" s="104"/>
      <c r="AA19" s="104"/>
      <c r="AB19" s="104"/>
      <c r="AC19" s="104"/>
      <c r="AD19" s="107"/>
      <c r="AE19" s="109"/>
      <c r="AF19" s="109"/>
      <c r="AG19" s="109"/>
      <c r="AH19" s="109"/>
      <c r="AI19" s="104"/>
    </row>
    <row r="20" spans="1:35" ht="45" customHeight="1">
      <c r="A20" s="99">
        <v>18</v>
      </c>
      <c r="B20" s="99" t="s">
        <v>375</v>
      </c>
      <c r="C20" s="100">
        <v>45244</v>
      </c>
      <c r="D20" s="101" t="s">
        <v>132</v>
      </c>
      <c r="E20" s="102" t="s">
        <v>465</v>
      </c>
      <c r="F20" s="103" t="s">
        <v>152</v>
      </c>
      <c r="G20" s="104" t="s">
        <v>399</v>
      </c>
      <c r="H20" s="104"/>
      <c r="I20" s="104" t="s">
        <v>1304</v>
      </c>
      <c r="J20" s="104"/>
      <c r="K20" s="105"/>
      <c r="L20" s="105"/>
      <c r="M20" s="104"/>
      <c r="N20" s="106"/>
      <c r="O20" s="107"/>
      <c r="P20" s="106"/>
      <c r="Q20" s="104"/>
      <c r="R20" s="106"/>
      <c r="S20" s="108"/>
      <c r="T20" s="108"/>
      <c r="U20" s="104"/>
      <c r="V20" s="104"/>
      <c r="W20" s="104"/>
      <c r="X20" s="104"/>
      <c r="Y20" s="104"/>
      <c r="Z20" s="104"/>
      <c r="AA20" s="104"/>
      <c r="AB20" s="104"/>
      <c r="AC20" s="104"/>
      <c r="AD20" s="107"/>
      <c r="AE20" s="109"/>
      <c r="AF20" s="109"/>
      <c r="AG20" s="109"/>
      <c r="AH20" s="109"/>
      <c r="AI20" s="104"/>
    </row>
    <row r="21" spans="1:35" ht="45" customHeight="1">
      <c r="A21" s="99">
        <v>19</v>
      </c>
      <c r="B21" s="99" t="s">
        <v>380</v>
      </c>
      <c r="C21" s="100">
        <v>45244</v>
      </c>
      <c r="D21" s="101" t="s">
        <v>133</v>
      </c>
      <c r="E21" s="102" t="s">
        <v>381</v>
      </c>
      <c r="F21" s="103" t="s">
        <v>131</v>
      </c>
      <c r="G21" s="104" t="s">
        <v>400</v>
      </c>
      <c r="H21" s="104" t="s">
        <v>20</v>
      </c>
      <c r="I21" s="105" t="s">
        <v>1305</v>
      </c>
      <c r="J21" s="104" t="s">
        <v>1306</v>
      </c>
      <c r="K21" s="105" t="s">
        <v>89</v>
      </c>
      <c r="L21" s="105">
        <v>38714962581</v>
      </c>
      <c r="M21" s="104" t="s">
        <v>1307</v>
      </c>
      <c r="N21" s="106" t="s">
        <v>1308</v>
      </c>
      <c r="O21" s="107" t="s">
        <v>28</v>
      </c>
      <c r="P21" s="106" t="s">
        <v>35</v>
      </c>
      <c r="Q21" s="104" t="s">
        <v>1309</v>
      </c>
      <c r="R21" s="106" t="s">
        <v>54</v>
      </c>
      <c r="S21" s="108">
        <v>2</v>
      </c>
      <c r="T21" s="108"/>
      <c r="U21" s="104" t="s">
        <v>401</v>
      </c>
      <c r="V21" s="104"/>
      <c r="W21" s="104"/>
      <c r="X21" s="104"/>
      <c r="Y21" s="104"/>
      <c r="Z21" s="104"/>
      <c r="AA21" s="104"/>
      <c r="AB21" s="104"/>
      <c r="AC21" s="104"/>
      <c r="AD21" s="107"/>
      <c r="AE21" s="109"/>
      <c r="AF21" s="109"/>
      <c r="AG21" s="109"/>
      <c r="AH21" s="109"/>
      <c r="AI21" s="104"/>
    </row>
    <row r="22" spans="1:35" ht="45" customHeight="1">
      <c r="A22" s="99">
        <v>20</v>
      </c>
      <c r="B22" s="18" t="s">
        <v>380</v>
      </c>
      <c r="C22" s="100">
        <v>45244</v>
      </c>
      <c r="D22" s="101" t="s">
        <v>133</v>
      </c>
      <c r="E22" s="102" t="s">
        <v>381</v>
      </c>
      <c r="F22" s="103" t="s">
        <v>131</v>
      </c>
      <c r="G22" s="104" t="s">
        <v>400</v>
      </c>
      <c r="H22" s="104" t="s">
        <v>20</v>
      </c>
      <c r="I22" s="111" t="s">
        <v>1310</v>
      </c>
      <c r="J22" s="104" t="s">
        <v>1311</v>
      </c>
      <c r="K22" s="105" t="s">
        <v>89</v>
      </c>
      <c r="L22" s="105">
        <v>25672122787</v>
      </c>
      <c r="M22" s="104" t="s">
        <v>1312</v>
      </c>
      <c r="N22" s="106" t="s">
        <v>1313</v>
      </c>
      <c r="O22" s="107" t="s">
        <v>28</v>
      </c>
      <c r="P22" s="106" t="s">
        <v>137</v>
      </c>
      <c r="Q22" s="104" t="s">
        <v>1309</v>
      </c>
      <c r="R22" s="106" t="s">
        <v>54</v>
      </c>
      <c r="S22" s="108">
        <v>2</v>
      </c>
      <c r="T22" s="108">
        <v>6</v>
      </c>
      <c r="U22" s="104" t="s">
        <v>1314</v>
      </c>
      <c r="V22" s="104"/>
      <c r="W22" s="104"/>
      <c r="X22" s="104"/>
      <c r="Y22" s="104"/>
      <c r="Z22" s="104">
        <v>1</v>
      </c>
      <c r="AA22" s="104">
        <v>1</v>
      </c>
      <c r="AB22" s="104"/>
      <c r="AC22" s="104"/>
      <c r="AD22" s="107" t="s">
        <v>54</v>
      </c>
      <c r="AE22" s="109">
        <v>8990</v>
      </c>
      <c r="AF22" s="109"/>
      <c r="AG22" s="109"/>
      <c r="AH22" s="109"/>
      <c r="AI22" s="104"/>
    </row>
    <row r="23" spans="1:35" ht="45" customHeight="1">
      <c r="A23" s="99">
        <v>21</v>
      </c>
      <c r="B23" s="18" t="s">
        <v>380</v>
      </c>
      <c r="C23" s="100">
        <v>45244</v>
      </c>
      <c r="D23" s="101" t="s">
        <v>133</v>
      </c>
      <c r="E23" s="102" t="s">
        <v>408</v>
      </c>
      <c r="F23" s="112" t="s">
        <v>131</v>
      </c>
      <c r="G23" s="104" t="s">
        <v>1315</v>
      </c>
      <c r="H23" s="111" t="s">
        <v>20</v>
      </c>
      <c r="I23" s="111" t="s">
        <v>1316</v>
      </c>
      <c r="J23" s="104" t="s">
        <v>1317</v>
      </c>
      <c r="K23" s="113" t="s">
        <v>89</v>
      </c>
      <c r="L23" s="113"/>
      <c r="M23" s="104" t="s">
        <v>1318</v>
      </c>
      <c r="N23" s="106" t="s">
        <v>1319</v>
      </c>
      <c r="O23" s="107" t="s">
        <v>27</v>
      </c>
      <c r="P23" s="106" t="s">
        <v>42</v>
      </c>
      <c r="Q23" s="104" t="s">
        <v>1320</v>
      </c>
      <c r="R23" s="106" t="s">
        <v>55</v>
      </c>
      <c r="S23" s="108">
        <v>3</v>
      </c>
      <c r="T23" s="108">
        <v>1</v>
      </c>
      <c r="U23" s="104" t="s">
        <v>1321</v>
      </c>
      <c r="V23" s="104"/>
      <c r="W23" s="104"/>
      <c r="X23" s="104"/>
      <c r="Y23" s="104"/>
      <c r="Z23" s="104">
        <v>1</v>
      </c>
      <c r="AA23" s="104"/>
      <c r="AB23" s="104"/>
      <c r="AC23" s="104"/>
      <c r="AD23" s="107" t="s">
        <v>6</v>
      </c>
      <c r="AE23" s="109">
        <v>410</v>
      </c>
      <c r="AF23" s="109"/>
      <c r="AG23" s="109"/>
      <c r="AH23" s="110"/>
      <c r="AI23" s="104"/>
    </row>
    <row r="24" spans="1:35" ht="45" customHeight="1">
      <c r="A24" s="99">
        <v>22</v>
      </c>
      <c r="B24" s="18" t="s">
        <v>361</v>
      </c>
      <c r="C24" s="100">
        <v>45244</v>
      </c>
      <c r="D24" s="101" t="s">
        <v>132</v>
      </c>
      <c r="E24" s="102" t="s">
        <v>383</v>
      </c>
      <c r="F24" s="103" t="s">
        <v>140</v>
      </c>
      <c r="G24" s="104" t="s">
        <v>1322</v>
      </c>
      <c r="H24" s="104"/>
      <c r="I24" s="111"/>
      <c r="J24" s="104"/>
      <c r="K24" s="105"/>
      <c r="L24" s="105"/>
      <c r="M24" s="104"/>
      <c r="N24" s="106"/>
      <c r="O24" s="107"/>
      <c r="P24" s="106"/>
      <c r="Q24" s="104"/>
      <c r="R24" s="106"/>
      <c r="S24" s="108"/>
      <c r="T24" s="108"/>
      <c r="U24" s="104"/>
      <c r="V24" s="104"/>
      <c r="W24" s="104"/>
      <c r="X24" s="104"/>
      <c r="Y24" s="104"/>
      <c r="Z24" s="104"/>
      <c r="AA24" s="104"/>
      <c r="AB24" s="104"/>
      <c r="AC24" s="104"/>
      <c r="AD24" s="107"/>
      <c r="AE24" s="109"/>
      <c r="AF24" s="109"/>
      <c r="AG24" s="109"/>
      <c r="AH24" s="109"/>
      <c r="AI24" s="104"/>
    </row>
    <row r="25" spans="1:35" ht="45" customHeight="1">
      <c r="A25" s="99">
        <v>23</v>
      </c>
      <c r="B25" s="99" t="s">
        <v>361</v>
      </c>
      <c r="C25" s="100">
        <v>45244</v>
      </c>
      <c r="D25" s="101" t="s">
        <v>132</v>
      </c>
      <c r="E25" s="102" t="s">
        <v>383</v>
      </c>
      <c r="F25" s="103" t="s">
        <v>140</v>
      </c>
      <c r="G25" s="104" t="s">
        <v>1323</v>
      </c>
      <c r="H25" s="104"/>
      <c r="I25" s="105"/>
      <c r="J25" s="104"/>
      <c r="K25" s="105"/>
      <c r="L25" s="105"/>
      <c r="M25" s="104"/>
      <c r="N25" s="106"/>
      <c r="O25" s="107"/>
      <c r="P25" s="106"/>
      <c r="Q25" s="104"/>
      <c r="R25" s="106"/>
      <c r="S25" s="108"/>
      <c r="T25" s="108"/>
      <c r="U25" s="104"/>
      <c r="V25" s="104"/>
      <c r="W25" s="104"/>
      <c r="X25" s="104"/>
      <c r="Y25" s="104"/>
      <c r="Z25" s="104"/>
      <c r="AA25" s="104"/>
      <c r="AB25" s="104"/>
      <c r="AC25" s="104"/>
      <c r="AD25" s="107"/>
      <c r="AE25" s="109"/>
      <c r="AF25" s="109"/>
      <c r="AG25" s="109"/>
      <c r="AH25" s="110"/>
      <c r="AI25" s="104"/>
    </row>
    <row r="26" spans="1:35" ht="45" customHeight="1">
      <c r="A26" s="99">
        <v>24</v>
      </c>
      <c r="B26" s="99" t="s">
        <v>369</v>
      </c>
      <c r="C26" s="100">
        <v>45245</v>
      </c>
      <c r="D26" s="101" t="s">
        <v>133</v>
      </c>
      <c r="E26" s="102" t="s">
        <v>297</v>
      </c>
      <c r="F26" s="103" t="s">
        <v>131</v>
      </c>
      <c r="G26" s="104" t="s">
        <v>374</v>
      </c>
      <c r="H26" s="104" t="s">
        <v>20</v>
      </c>
      <c r="I26" s="111" t="s">
        <v>1324</v>
      </c>
      <c r="J26" s="104" t="s">
        <v>1325</v>
      </c>
      <c r="K26" s="105" t="s">
        <v>89</v>
      </c>
      <c r="L26" s="113">
        <v>39272466115</v>
      </c>
      <c r="M26" s="104" t="s">
        <v>1326</v>
      </c>
      <c r="N26" s="106" t="s">
        <v>1327</v>
      </c>
      <c r="O26" s="107" t="s">
        <v>27</v>
      </c>
      <c r="P26" s="106" t="s">
        <v>137</v>
      </c>
      <c r="Q26" s="104" t="s">
        <v>1328</v>
      </c>
      <c r="R26" s="106" t="s">
        <v>54</v>
      </c>
      <c r="S26" s="108">
        <v>2</v>
      </c>
      <c r="T26" s="108">
        <v>1</v>
      </c>
      <c r="U26" s="104" t="s">
        <v>1329</v>
      </c>
      <c r="V26" s="104"/>
      <c r="W26" s="104"/>
      <c r="X26" s="104"/>
      <c r="Y26" s="104"/>
      <c r="Z26" s="104"/>
      <c r="AA26" s="104"/>
      <c r="AB26" s="104"/>
      <c r="AC26" s="104"/>
      <c r="AD26" s="107"/>
      <c r="AE26" s="109"/>
      <c r="AF26" s="109"/>
      <c r="AG26" s="109"/>
      <c r="AH26" s="110"/>
      <c r="AI26" s="104"/>
    </row>
    <row r="27" spans="1:35" ht="45" customHeight="1">
      <c r="A27" s="99">
        <v>25</v>
      </c>
      <c r="B27" s="99" t="s">
        <v>369</v>
      </c>
      <c r="C27" s="100">
        <v>45245</v>
      </c>
      <c r="D27" s="101" t="s">
        <v>133</v>
      </c>
      <c r="E27" s="102" t="s">
        <v>297</v>
      </c>
      <c r="F27" s="103" t="s">
        <v>131</v>
      </c>
      <c r="G27" s="104" t="s">
        <v>374</v>
      </c>
      <c r="H27" s="104" t="s">
        <v>20</v>
      </c>
      <c r="I27" s="105" t="s">
        <v>1330</v>
      </c>
      <c r="J27" s="104" t="s">
        <v>1331</v>
      </c>
      <c r="K27" s="113" t="s">
        <v>89</v>
      </c>
      <c r="L27" s="113">
        <v>17900902113</v>
      </c>
      <c r="M27" s="111" t="s">
        <v>1332</v>
      </c>
      <c r="N27" s="106" t="s">
        <v>1333</v>
      </c>
      <c r="O27" s="107" t="s">
        <v>28</v>
      </c>
      <c r="P27" s="106" t="s">
        <v>35</v>
      </c>
      <c r="Q27" s="104" t="s">
        <v>1334</v>
      </c>
      <c r="R27" s="106" t="s">
        <v>54</v>
      </c>
      <c r="S27" s="108">
        <v>2</v>
      </c>
      <c r="T27" s="108"/>
      <c r="U27" s="104" t="s">
        <v>366</v>
      </c>
      <c r="V27" s="104"/>
      <c r="W27" s="104"/>
      <c r="X27" s="104"/>
      <c r="Y27" s="104"/>
      <c r="Z27" s="104"/>
      <c r="AA27" s="104"/>
      <c r="AB27" s="104"/>
      <c r="AC27" s="104"/>
      <c r="AD27" s="107"/>
      <c r="AE27" s="109"/>
      <c r="AF27" s="109"/>
      <c r="AG27" s="109"/>
      <c r="AH27" s="110"/>
      <c r="AI27" s="104"/>
    </row>
    <row r="28" spans="1:35" ht="45" customHeight="1">
      <c r="A28" s="99">
        <v>26</v>
      </c>
      <c r="B28" s="99" t="s">
        <v>375</v>
      </c>
      <c r="C28" s="100">
        <v>45245</v>
      </c>
      <c r="D28" s="101" t="s">
        <v>133</v>
      </c>
      <c r="E28" s="102" t="s">
        <v>1290</v>
      </c>
      <c r="F28" s="103" t="s">
        <v>131</v>
      </c>
      <c r="G28" s="104" t="s">
        <v>1335</v>
      </c>
      <c r="H28" s="104" t="s">
        <v>20</v>
      </c>
      <c r="I28" s="105" t="s">
        <v>1336</v>
      </c>
      <c r="J28" s="104" t="s">
        <v>1337</v>
      </c>
      <c r="K28" s="105" t="s">
        <v>89</v>
      </c>
      <c r="L28" s="105">
        <v>51357681693</v>
      </c>
      <c r="M28" s="104" t="s">
        <v>1338</v>
      </c>
      <c r="N28" s="106" t="s">
        <v>1339</v>
      </c>
      <c r="O28" s="107" t="s">
        <v>28</v>
      </c>
      <c r="P28" s="106" t="s">
        <v>138</v>
      </c>
      <c r="Q28" s="104" t="s">
        <v>1340</v>
      </c>
      <c r="R28" s="106" t="s">
        <v>54</v>
      </c>
      <c r="S28" s="108">
        <v>2</v>
      </c>
      <c r="T28" s="108"/>
      <c r="U28" s="104" t="s">
        <v>1341</v>
      </c>
      <c r="V28" s="104"/>
      <c r="W28" s="104"/>
      <c r="X28" s="104"/>
      <c r="Y28" s="104"/>
      <c r="Z28" s="104">
        <v>1</v>
      </c>
      <c r="AA28" s="104"/>
      <c r="AB28" s="104"/>
      <c r="AC28" s="104"/>
      <c r="AD28" s="107" t="s">
        <v>6</v>
      </c>
      <c r="AE28" s="109">
        <v>410</v>
      </c>
      <c r="AF28" s="109">
        <v>280</v>
      </c>
      <c r="AG28" s="109"/>
      <c r="AH28" s="109"/>
      <c r="AI28" s="104"/>
    </row>
    <row r="29" spans="1:35" ht="45" customHeight="1">
      <c r="A29" s="99">
        <v>27</v>
      </c>
      <c r="B29" s="99" t="s">
        <v>375</v>
      </c>
      <c r="C29" s="100">
        <v>45245</v>
      </c>
      <c r="D29" s="101" t="s">
        <v>133</v>
      </c>
      <c r="E29" s="102" t="s">
        <v>465</v>
      </c>
      <c r="F29" s="103" t="s">
        <v>152</v>
      </c>
      <c r="G29" s="104" t="s">
        <v>399</v>
      </c>
      <c r="H29" s="104"/>
      <c r="I29" s="105" t="s">
        <v>1336</v>
      </c>
      <c r="J29" s="104"/>
      <c r="K29" s="105"/>
      <c r="L29" s="105"/>
      <c r="M29" s="104"/>
      <c r="N29" s="106"/>
      <c r="O29" s="107"/>
      <c r="P29" s="106"/>
      <c r="Q29" s="104"/>
      <c r="R29" s="106"/>
      <c r="S29" s="108"/>
      <c r="T29" s="108"/>
      <c r="U29" s="104"/>
      <c r="V29" s="104"/>
      <c r="W29" s="104"/>
      <c r="X29" s="104"/>
      <c r="Y29" s="104"/>
      <c r="Z29" s="104"/>
      <c r="AA29" s="104"/>
      <c r="AB29" s="104"/>
      <c r="AC29" s="104"/>
      <c r="AD29" s="107"/>
      <c r="AE29" s="109"/>
      <c r="AF29" s="109"/>
      <c r="AG29" s="109"/>
      <c r="AH29" s="109"/>
      <c r="AI29" s="104"/>
    </row>
    <row r="30" spans="1:35" ht="45" customHeight="1">
      <c r="A30" s="99">
        <v>28</v>
      </c>
      <c r="B30" s="99" t="s">
        <v>367</v>
      </c>
      <c r="C30" s="100">
        <v>45245</v>
      </c>
      <c r="D30" s="101" t="s">
        <v>133</v>
      </c>
      <c r="E30" s="102" t="s">
        <v>404</v>
      </c>
      <c r="F30" s="103" t="s">
        <v>131</v>
      </c>
      <c r="G30" s="104" t="s">
        <v>391</v>
      </c>
      <c r="H30" s="104" t="s">
        <v>20</v>
      </c>
      <c r="I30" s="104" t="s">
        <v>1342</v>
      </c>
      <c r="J30" s="104" t="s">
        <v>1343</v>
      </c>
      <c r="K30" s="105" t="s">
        <v>89</v>
      </c>
      <c r="L30" s="105">
        <v>79378764069</v>
      </c>
      <c r="M30" s="104" t="s">
        <v>1344</v>
      </c>
      <c r="N30" s="106" t="s">
        <v>1345</v>
      </c>
      <c r="O30" s="107" t="s">
        <v>28</v>
      </c>
      <c r="P30" s="106" t="s">
        <v>137</v>
      </c>
      <c r="Q30" s="104" t="s">
        <v>1346</v>
      </c>
      <c r="R30" s="106" t="s">
        <v>54</v>
      </c>
      <c r="S30" s="108">
        <v>2</v>
      </c>
      <c r="T30" s="108">
        <v>1</v>
      </c>
      <c r="U30" s="104" t="s">
        <v>1347</v>
      </c>
      <c r="V30" s="104"/>
      <c r="W30" s="104"/>
      <c r="X30" s="104"/>
      <c r="Y30" s="104"/>
      <c r="Z30" s="104">
        <v>1</v>
      </c>
      <c r="AA30" s="104"/>
      <c r="AB30" s="104"/>
      <c r="AC30" s="104"/>
      <c r="AD30" s="107" t="s">
        <v>6</v>
      </c>
      <c r="AE30" s="109">
        <v>110</v>
      </c>
      <c r="AF30" s="109">
        <v>80</v>
      </c>
      <c r="AG30" s="109"/>
      <c r="AH30" s="109"/>
      <c r="AI30" s="104"/>
    </row>
    <row r="31" spans="1:35" ht="45" customHeight="1">
      <c r="A31" s="99">
        <v>29</v>
      </c>
      <c r="B31" s="99" t="s">
        <v>367</v>
      </c>
      <c r="C31" s="100">
        <v>45245</v>
      </c>
      <c r="D31" s="101" t="s">
        <v>132</v>
      </c>
      <c r="E31" s="102" t="s">
        <v>1348</v>
      </c>
      <c r="F31" s="112" t="s">
        <v>140</v>
      </c>
      <c r="G31" s="111" t="s">
        <v>1349</v>
      </c>
      <c r="H31" s="111"/>
      <c r="I31" s="111"/>
      <c r="J31" s="111"/>
      <c r="K31" s="113"/>
      <c r="L31" s="113"/>
      <c r="M31" s="104"/>
      <c r="N31" s="106"/>
      <c r="O31" s="107"/>
      <c r="P31" s="106"/>
      <c r="Q31" s="104"/>
      <c r="R31" s="106"/>
      <c r="S31" s="108"/>
      <c r="T31" s="108"/>
      <c r="U31" s="104"/>
      <c r="V31" s="104"/>
      <c r="W31" s="104"/>
      <c r="X31" s="104"/>
      <c r="Y31" s="104"/>
      <c r="Z31" s="104"/>
      <c r="AA31" s="104"/>
      <c r="AB31" s="104"/>
      <c r="AC31" s="104"/>
      <c r="AD31" s="107"/>
      <c r="AE31" s="109"/>
      <c r="AF31" s="109"/>
      <c r="AG31" s="109"/>
      <c r="AH31" s="109"/>
      <c r="AI31" s="104"/>
    </row>
    <row r="32" spans="1:35" ht="45" customHeight="1">
      <c r="A32" s="99">
        <v>30</v>
      </c>
      <c r="B32" s="99" t="s">
        <v>380</v>
      </c>
      <c r="C32" s="100">
        <v>45245</v>
      </c>
      <c r="D32" s="101" t="s">
        <v>133</v>
      </c>
      <c r="E32" s="102" t="s">
        <v>277</v>
      </c>
      <c r="F32" s="112" t="s">
        <v>131</v>
      </c>
      <c r="G32" s="111" t="s">
        <v>400</v>
      </c>
      <c r="H32" s="111" t="s">
        <v>20</v>
      </c>
      <c r="I32" s="111" t="s">
        <v>1350</v>
      </c>
      <c r="J32" s="111" t="s">
        <v>1351</v>
      </c>
      <c r="K32" s="113" t="s">
        <v>89</v>
      </c>
      <c r="L32" s="113"/>
      <c r="M32" s="104" t="s">
        <v>1351</v>
      </c>
      <c r="N32" s="106" t="s">
        <v>1352</v>
      </c>
      <c r="O32" s="107" t="s">
        <v>27</v>
      </c>
      <c r="P32" s="106" t="s">
        <v>137</v>
      </c>
      <c r="Q32" s="104" t="s">
        <v>1353</v>
      </c>
      <c r="R32" s="106" t="s">
        <v>54</v>
      </c>
      <c r="S32" s="108">
        <v>2</v>
      </c>
      <c r="T32" s="108"/>
      <c r="U32" s="104" t="s">
        <v>401</v>
      </c>
      <c r="V32" s="104"/>
      <c r="W32" s="104"/>
      <c r="X32" s="104"/>
      <c r="Y32" s="104"/>
      <c r="Z32" s="104"/>
      <c r="AA32" s="104"/>
      <c r="AB32" s="104"/>
      <c r="AC32" s="104"/>
      <c r="AD32" s="107"/>
      <c r="AE32" s="109"/>
      <c r="AF32" s="109"/>
      <c r="AG32" s="109"/>
      <c r="AH32" s="110"/>
      <c r="AI32" s="104"/>
    </row>
    <row r="33" spans="1:35" ht="45" customHeight="1">
      <c r="A33" s="99">
        <v>31</v>
      </c>
      <c r="B33" s="18" t="s">
        <v>380</v>
      </c>
      <c r="C33" s="100">
        <v>45245</v>
      </c>
      <c r="D33" s="101" t="s">
        <v>133</v>
      </c>
      <c r="E33" s="102" t="s">
        <v>277</v>
      </c>
      <c r="F33" s="103" t="s">
        <v>131</v>
      </c>
      <c r="G33" s="104" t="s">
        <v>1354</v>
      </c>
      <c r="H33" s="104" t="s">
        <v>20</v>
      </c>
      <c r="I33" s="105" t="s">
        <v>1355</v>
      </c>
      <c r="J33" s="133" t="s">
        <v>1356</v>
      </c>
      <c r="K33" s="105" t="s">
        <v>89</v>
      </c>
      <c r="L33" s="105"/>
      <c r="M33" s="104" t="s">
        <v>1357</v>
      </c>
      <c r="N33" s="106" t="s">
        <v>1358</v>
      </c>
      <c r="O33" s="107" t="s">
        <v>28</v>
      </c>
      <c r="P33" s="106" t="s">
        <v>35</v>
      </c>
      <c r="Q33" s="104" t="s">
        <v>1353</v>
      </c>
      <c r="R33" s="106" t="s">
        <v>55</v>
      </c>
      <c r="S33" s="108">
        <v>3</v>
      </c>
      <c r="T33" s="108">
        <v>2</v>
      </c>
      <c r="U33" s="104" t="s">
        <v>1359</v>
      </c>
      <c r="V33" s="104"/>
      <c r="W33" s="104"/>
      <c r="X33" s="104"/>
      <c r="Y33" s="104"/>
      <c r="Z33" s="104">
        <v>1</v>
      </c>
      <c r="AA33" s="104">
        <v>1</v>
      </c>
      <c r="AB33" s="104"/>
      <c r="AC33" s="104"/>
      <c r="AD33" s="107" t="s">
        <v>73</v>
      </c>
      <c r="AE33" s="109">
        <v>8050</v>
      </c>
      <c r="AF33" s="109"/>
      <c r="AG33" s="109"/>
      <c r="AH33" s="109"/>
      <c r="AI33" s="104"/>
    </row>
    <row r="34" spans="1:35" ht="45" customHeight="1">
      <c r="A34" s="99">
        <v>32</v>
      </c>
      <c r="B34" s="18" t="s">
        <v>361</v>
      </c>
      <c r="C34" s="100">
        <v>45245</v>
      </c>
      <c r="D34" s="101" t="s">
        <v>132</v>
      </c>
      <c r="E34" s="102" t="s">
        <v>388</v>
      </c>
      <c r="F34" s="103" t="s">
        <v>140</v>
      </c>
      <c r="G34" s="104" t="s">
        <v>1360</v>
      </c>
      <c r="H34" s="104"/>
      <c r="I34" s="111"/>
      <c r="J34" s="104"/>
      <c r="K34" s="105"/>
      <c r="L34" s="105"/>
      <c r="M34" s="104"/>
      <c r="N34" s="106"/>
      <c r="O34" s="107"/>
      <c r="P34" s="106"/>
      <c r="Q34" s="104"/>
      <c r="R34" s="106"/>
      <c r="S34" s="108"/>
      <c r="T34" s="108"/>
      <c r="U34" s="104"/>
      <c r="V34" s="104"/>
      <c r="W34" s="104"/>
      <c r="X34" s="104"/>
      <c r="Y34" s="104"/>
      <c r="Z34" s="104"/>
      <c r="AA34" s="104"/>
      <c r="AB34" s="104"/>
      <c r="AC34" s="104"/>
      <c r="AD34" s="107"/>
      <c r="AE34" s="109"/>
      <c r="AF34" s="109"/>
      <c r="AG34" s="109"/>
      <c r="AH34" s="109"/>
      <c r="AI34" s="104"/>
    </row>
    <row r="35" spans="1:35" ht="45" customHeight="1">
      <c r="A35" s="99">
        <v>33</v>
      </c>
      <c r="B35" s="99" t="s">
        <v>361</v>
      </c>
      <c r="C35" s="100">
        <v>45245</v>
      </c>
      <c r="D35" s="101" t="s">
        <v>133</v>
      </c>
      <c r="E35" s="102" t="s">
        <v>390</v>
      </c>
      <c r="F35" s="103" t="s">
        <v>131</v>
      </c>
      <c r="G35" s="104" t="s">
        <v>384</v>
      </c>
      <c r="H35" s="104" t="s">
        <v>20</v>
      </c>
      <c r="I35" s="105" t="s">
        <v>1361</v>
      </c>
      <c r="J35" s="104" t="s">
        <v>1362</v>
      </c>
      <c r="K35" s="105" t="s">
        <v>89</v>
      </c>
      <c r="L35" s="105" t="s">
        <v>1363</v>
      </c>
      <c r="M35" s="104" t="s">
        <v>1364</v>
      </c>
      <c r="N35" s="106" t="s">
        <v>1365</v>
      </c>
      <c r="O35" s="107" t="s">
        <v>27</v>
      </c>
      <c r="P35" s="106" t="s">
        <v>137</v>
      </c>
      <c r="Q35" s="104" t="s">
        <v>1366</v>
      </c>
      <c r="R35" s="106" t="s">
        <v>54</v>
      </c>
      <c r="S35" s="108">
        <v>2</v>
      </c>
      <c r="T35" s="108">
        <v>0</v>
      </c>
      <c r="U35" s="104" t="s">
        <v>366</v>
      </c>
      <c r="V35" s="104"/>
      <c r="W35" s="104"/>
      <c r="X35" s="104"/>
      <c r="Y35" s="104"/>
      <c r="Z35" s="104"/>
      <c r="AA35" s="104"/>
      <c r="AB35" s="104"/>
      <c r="AC35" s="104"/>
      <c r="AD35" s="107"/>
      <c r="AE35" s="109"/>
      <c r="AF35" s="109"/>
      <c r="AG35" s="109"/>
      <c r="AH35" s="109"/>
      <c r="AI35" s="104"/>
    </row>
    <row r="36" spans="1:35" ht="45" customHeight="1">
      <c r="A36" s="99">
        <v>34</v>
      </c>
      <c r="B36" s="99" t="s">
        <v>361</v>
      </c>
      <c r="C36" s="100">
        <v>45245</v>
      </c>
      <c r="D36" s="101" t="s">
        <v>133</v>
      </c>
      <c r="E36" s="102" t="s">
        <v>390</v>
      </c>
      <c r="F36" s="103" t="s">
        <v>131</v>
      </c>
      <c r="G36" s="104" t="s">
        <v>384</v>
      </c>
      <c r="H36" s="104" t="s">
        <v>20</v>
      </c>
      <c r="I36" s="105" t="s">
        <v>1367</v>
      </c>
      <c r="J36" s="104" t="s">
        <v>1368</v>
      </c>
      <c r="K36" s="105" t="s">
        <v>89</v>
      </c>
      <c r="L36" s="105" t="s">
        <v>1369</v>
      </c>
      <c r="M36" s="104" t="s">
        <v>1370</v>
      </c>
      <c r="N36" s="106" t="s">
        <v>1371</v>
      </c>
      <c r="O36" s="107" t="s">
        <v>28</v>
      </c>
      <c r="P36" s="106" t="s">
        <v>137</v>
      </c>
      <c r="Q36" s="104" t="s">
        <v>1372</v>
      </c>
      <c r="R36" s="106" t="s">
        <v>54</v>
      </c>
      <c r="S36" s="108">
        <v>2</v>
      </c>
      <c r="T36" s="108">
        <v>0</v>
      </c>
      <c r="U36" s="104" t="s">
        <v>366</v>
      </c>
      <c r="V36" s="104"/>
      <c r="W36" s="104"/>
      <c r="X36" s="104"/>
      <c r="Y36" s="104"/>
      <c r="Z36" s="104"/>
      <c r="AA36" s="104"/>
      <c r="AB36" s="104"/>
      <c r="AC36" s="104"/>
      <c r="AD36" s="107"/>
      <c r="AE36" s="109"/>
      <c r="AF36" s="109"/>
      <c r="AG36" s="109"/>
      <c r="AH36" s="110"/>
      <c r="AI36" s="104"/>
    </row>
    <row r="37" spans="1:35" ht="45" customHeight="1">
      <c r="A37" s="99">
        <v>35</v>
      </c>
      <c r="B37" s="99" t="s">
        <v>369</v>
      </c>
      <c r="C37" s="100">
        <v>45246</v>
      </c>
      <c r="D37" s="101" t="s">
        <v>133</v>
      </c>
      <c r="E37" s="102" t="s">
        <v>346</v>
      </c>
      <c r="F37" s="103" t="s">
        <v>152</v>
      </c>
      <c r="G37" s="104" t="s">
        <v>1373</v>
      </c>
      <c r="H37" s="104" t="s">
        <v>16</v>
      </c>
      <c r="I37" s="105" t="s">
        <v>1374</v>
      </c>
      <c r="J37" s="104" t="s">
        <v>1375</v>
      </c>
      <c r="K37" s="105" t="s">
        <v>89</v>
      </c>
      <c r="L37" s="105">
        <v>49019364757</v>
      </c>
      <c r="M37" s="104" t="s">
        <v>1376</v>
      </c>
      <c r="N37" s="106" t="s">
        <v>1377</v>
      </c>
      <c r="O37" s="107" t="s">
        <v>28</v>
      </c>
      <c r="P37" s="106" t="s">
        <v>137</v>
      </c>
      <c r="Q37" s="104" t="s">
        <v>1378</v>
      </c>
      <c r="R37" s="106" t="s">
        <v>54</v>
      </c>
      <c r="S37" s="108">
        <v>2</v>
      </c>
      <c r="T37" s="108"/>
      <c r="U37" s="104" t="s">
        <v>366</v>
      </c>
      <c r="V37" s="104"/>
      <c r="W37" s="104"/>
      <c r="X37" s="104"/>
      <c r="Y37" s="104"/>
      <c r="Z37" s="104"/>
      <c r="AA37" s="104"/>
      <c r="AB37" s="104"/>
      <c r="AC37" s="104"/>
      <c r="AD37" s="107"/>
      <c r="AE37" s="109"/>
      <c r="AF37" s="109"/>
      <c r="AG37" s="109"/>
      <c r="AH37" s="109"/>
      <c r="AI37" s="104"/>
    </row>
    <row r="38" spans="1:35" ht="45" customHeight="1">
      <c r="A38" s="99">
        <v>36</v>
      </c>
      <c r="B38" s="99" t="s">
        <v>369</v>
      </c>
      <c r="C38" s="100">
        <v>45246</v>
      </c>
      <c r="D38" s="101" t="s">
        <v>133</v>
      </c>
      <c r="E38" s="102" t="s">
        <v>346</v>
      </c>
      <c r="F38" s="103" t="s">
        <v>152</v>
      </c>
      <c r="G38" s="104" t="s">
        <v>1373</v>
      </c>
      <c r="H38" s="104" t="s">
        <v>20</v>
      </c>
      <c r="I38" s="105" t="s">
        <v>1169</v>
      </c>
      <c r="J38" s="133" t="s">
        <v>1379</v>
      </c>
      <c r="K38" s="105" t="s">
        <v>89</v>
      </c>
      <c r="L38" s="105">
        <v>71170717510</v>
      </c>
      <c r="M38" s="134" t="s">
        <v>1380</v>
      </c>
      <c r="N38" s="135" t="s">
        <v>1381</v>
      </c>
      <c r="O38" s="107" t="s">
        <v>28</v>
      </c>
      <c r="P38" s="106" t="s">
        <v>138</v>
      </c>
      <c r="Q38" s="104" t="s">
        <v>1378</v>
      </c>
      <c r="R38" s="106" t="s">
        <v>54</v>
      </c>
      <c r="S38" s="108">
        <v>2</v>
      </c>
      <c r="T38" s="108"/>
      <c r="U38" s="104" t="s">
        <v>366</v>
      </c>
      <c r="V38" s="104"/>
      <c r="W38" s="104"/>
      <c r="X38" s="104"/>
      <c r="Y38" s="104"/>
      <c r="Z38" s="104"/>
      <c r="AA38" s="104"/>
      <c r="AB38" s="104"/>
      <c r="AC38" s="104"/>
      <c r="AD38" s="107"/>
      <c r="AE38" s="109"/>
      <c r="AF38" s="109"/>
      <c r="AG38" s="109"/>
      <c r="AH38" s="109"/>
      <c r="AI38" s="104"/>
    </row>
    <row r="39" spans="1:35" ht="45" customHeight="1">
      <c r="A39" s="99">
        <v>37</v>
      </c>
      <c r="B39" s="99" t="s">
        <v>380</v>
      </c>
      <c r="C39" s="100">
        <v>45246</v>
      </c>
      <c r="D39" s="101" t="s">
        <v>133</v>
      </c>
      <c r="E39" s="102" t="s">
        <v>277</v>
      </c>
      <c r="F39" s="103" t="s">
        <v>131</v>
      </c>
      <c r="G39" s="104" t="s">
        <v>1382</v>
      </c>
      <c r="H39" s="104" t="s">
        <v>20</v>
      </c>
      <c r="I39" s="105" t="s">
        <v>1383</v>
      </c>
      <c r="J39" s="133" t="s">
        <v>1384</v>
      </c>
      <c r="K39" s="105" t="s">
        <v>89</v>
      </c>
      <c r="L39" s="105"/>
      <c r="M39" s="134" t="s">
        <v>1385</v>
      </c>
      <c r="N39" s="135" t="s">
        <v>1386</v>
      </c>
      <c r="O39" s="107" t="s">
        <v>27</v>
      </c>
      <c r="P39" s="106" t="s">
        <v>137</v>
      </c>
      <c r="Q39" s="104" t="s">
        <v>164</v>
      </c>
      <c r="R39" s="106" t="s">
        <v>55</v>
      </c>
      <c r="S39" s="108">
        <v>3</v>
      </c>
      <c r="T39" s="108">
        <v>1</v>
      </c>
      <c r="U39" s="104" t="s">
        <v>1387</v>
      </c>
      <c r="V39" s="104"/>
      <c r="W39" s="104"/>
      <c r="X39" s="104"/>
      <c r="Y39" s="104"/>
      <c r="Z39" s="104">
        <v>1</v>
      </c>
      <c r="AA39" s="104"/>
      <c r="AB39" s="104"/>
      <c r="AC39" s="104"/>
      <c r="AD39" s="107" t="s">
        <v>8</v>
      </c>
      <c r="AE39" s="109">
        <v>460</v>
      </c>
      <c r="AF39" s="109">
        <v>280</v>
      </c>
      <c r="AG39" s="109"/>
      <c r="AH39" s="110"/>
      <c r="AI39" s="104"/>
    </row>
    <row r="40" spans="1:35" ht="45" customHeight="1">
      <c r="A40" s="99">
        <v>38</v>
      </c>
      <c r="B40" s="99" t="s">
        <v>380</v>
      </c>
      <c r="C40" s="100">
        <v>45246</v>
      </c>
      <c r="D40" s="101" t="s">
        <v>133</v>
      </c>
      <c r="E40" s="102" t="s">
        <v>277</v>
      </c>
      <c r="F40" s="112" t="s">
        <v>131</v>
      </c>
      <c r="G40" s="111" t="s">
        <v>400</v>
      </c>
      <c r="H40" s="111" t="s">
        <v>20</v>
      </c>
      <c r="I40" s="111" t="s">
        <v>1388</v>
      </c>
      <c r="J40" s="111" t="s">
        <v>1389</v>
      </c>
      <c r="K40" s="113" t="s">
        <v>89</v>
      </c>
      <c r="L40" s="113"/>
      <c r="M40" s="104" t="s">
        <v>1390</v>
      </c>
      <c r="N40" s="106" t="s">
        <v>1391</v>
      </c>
      <c r="O40" s="107" t="s">
        <v>28</v>
      </c>
      <c r="P40" s="106" t="s">
        <v>138</v>
      </c>
      <c r="Q40" s="104" t="s">
        <v>164</v>
      </c>
      <c r="R40" s="106" t="s">
        <v>54</v>
      </c>
      <c r="S40" s="108">
        <v>2</v>
      </c>
      <c r="T40" s="108"/>
      <c r="U40" s="104" t="s">
        <v>401</v>
      </c>
      <c r="V40" s="104"/>
      <c r="W40" s="104"/>
      <c r="X40" s="104"/>
      <c r="Y40" s="104"/>
      <c r="Z40" s="104"/>
      <c r="AA40" s="104"/>
      <c r="AB40" s="104"/>
      <c r="AC40" s="104"/>
      <c r="AD40" s="107"/>
      <c r="AE40" s="109"/>
      <c r="AF40" s="109"/>
      <c r="AG40" s="109"/>
      <c r="AH40" s="110"/>
      <c r="AI40" s="104"/>
    </row>
    <row r="41" spans="1:35" ht="45" customHeight="1">
      <c r="A41" s="99">
        <v>39</v>
      </c>
      <c r="B41" s="99" t="s">
        <v>367</v>
      </c>
      <c r="C41" s="100">
        <v>45246</v>
      </c>
      <c r="D41" s="101" t="s">
        <v>133</v>
      </c>
      <c r="E41" s="102" t="s">
        <v>1392</v>
      </c>
      <c r="F41" s="103" t="s">
        <v>131</v>
      </c>
      <c r="G41" s="104" t="s">
        <v>1393</v>
      </c>
      <c r="H41" s="104" t="s">
        <v>20</v>
      </c>
      <c r="I41" s="111" t="s">
        <v>1394</v>
      </c>
      <c r="J41" s="104" t="s">
        <v>1395</v>
      </c>
      <c r="K41" s="105" t="s">
        <v>89</v>
      </c>
      <c r="L41" s="105">
        <v>15263066301</v>
      </c>
      <c r="M41" s="104" t="s">
        <v>1396</v>
      </c>
      <c r="N41" s="106" t="s">
        <v>1397</v>
      </c>
      <c r="O41" s="107" t="s">
        <v>28</v>
      </c>
      <c r="P41" s="106" t="s">
        <v>42</v>
      </c>
      <c r="Q41" s="104" t="s">
        <v>164</v>
      </c>
      <c r="R41" s="106" t="s">
        <v>5</v>
      </c>
      <c r="S41" s="108">
        <v>1</v>
      </c>
      <c r="T41" s="108"/>
      <c r="U41" s="104"/>
      <c r="V41" s="104"/>
      <c r="W41" s="104"/>
      <c r="X41" s="104"/>
      <c r="Y41" s="104"/>
      <c r="Z41" s="104"/>
      <c r="AA41" s="104"/>
      <c r="AB41" s="104"/>
      <c r="AC41" s="104"/>
      <c r="AD41" s="107"/>
      <c r="AE41" s="109"/>
      <c r="AF41" s="109"/>
      <c r="AG41" s="109"/>
      <c r="AH41" s="109"/>
      <c r="AI41" s="104" t="s">
        <v>401</v>
      </c>
    </row>
    <row r="42" spans="1:35" ht="45" customHeight="1">
      <c r="A42" s="99">
        <v>40</v>
      </c>
      <c r="B42" s="18" t="s">
        <v>367</v>
      </c>
      <c r="C42" s="100">
        <v>45246</v>
      </c>
      <c r="D42" s="101" t="s">
        <v>133</v>
      </c>
      <c r="E42" s="102" t="s">
        <v>1392</v>
      </c>
      <c r="F42" s="103" t="s">
        <v>131</v>
      </c>
      <c r="G42" s="104" t="s">
        <v>406</v>
      </c>
      <c r="H42" s="104" t="s">
        <v>20</v>
      </c>
      <c r="I42" s="104" t="s">
        <v>1398</v>
      </c>
      <c r="J42" s="104" t="s">
        <v>1399</v>
      </c>
      <c r="K42" s="105" t="s">
        <v>89</v>
      </c>
      <c r="L42" s="105">
        <v>63510492278</v>
      </c>
      <c r="M42" s="104" t="s">
        <v>1400</v>
      </c>
      <c r="N42" s="106" t="s">
        <v>1401</v>
      </c>
      <c r="O42" s="107" t="s">
        <v>28</v>
      </c>
      <c r="P42" s="106" t="s">
        <v>138</v>
      </c>
      <c r="Q42" s="104" t="s">
        <v>405</v>
      </c>
      <c r="R42" s="106" t="s">
        <v>54</v>
      </c>
      <c r="S42" s="108">
        <v>2</v>
      </c>
      <c r="T42" s="108"/>
      <c r="U42" s="104"/>
      <c r="V42" s="104"/>
      <c r="W42" s="104"/>
      <c r="X42" s="104"/>
      <c r="Y42" s="104"/>
      <c r="Z42" s="104"/>
      <c r="AA42" s="104"/>
      <c r="AB42" s="104"/>
      <c r="AC42" s="104"/>
      <c r="AD42" s="107"/>
      <c r="AE42" s="109"/>
      <c r="AF42" s="109"/>
      <c r="AG42" s="109"/>
      <c r="AH42" s="110"/>
      <c r="AI42" s="104" t="s">
        <v>401</v>
      </c>
    </row>
    <row r="43" spans="1:35" ht="45" customHeight="1">
      <c r="A43" s="99">
        <v>41</v>
      </c>
      <c r="B43" s="99" t="s">
        <v>367</v>
      </c>
      <c r="C43" s="100">
        <v>45246</v>
      </c>
      <c r="D43" s="101" t="s">
        <v>132</v>
      </c>
      <c r="E43" s="102" t="s">
        <v>465</v>
      </c>
      <c r="F43" s="103" t="s">
        <v>140</v>
      </c>
      <c r="G43" s="104" t="s">
        <v>1402</v>
      </c>
      <c r="H43" s="104"/>
      <c r="I43" s="111"/>
      <c r="J43" s="104"/>
      <c r="K43" s="105"/>
      <c r="L43" s="105"/>
      <c r="M43" s="104"/>
      <c r="N43" s="106"/>
      <c r="O43" s="107"/>
      <c r="P43" s="106"/>
      <c r="Q43" s="104"/>
      <c r="R43" s="106"/>
      <c r="S43" s="108"/>
      <c r="T43" s="108"/>
      <c r="U43" s="104"/>
      <c r="V43" s="104"/>
      <c r="W43" s="104"/>
      <c r="X43" s="104"/>
      <c r="Y43" s="104"/>
      <c r="Z43" s="104"/>
      <c r="AA43" s="104"/>
      <c r="AB43" s="104"/>
      <c r="AC43" s="104"/>
      <c r="AD43" s="107"/>
      <c r="AE43" s="109"/>
      <c r="AF43" s="109"/>
      <c r="AG43" s="109"/>
      <c r="AH43" s="109"/>
      <c r="AI43" s="104"/>
    </row>
    <row r="44" spans="1:35" ht="45" customHeight="1">
      <c r="A44" s="99">
        <v>42</v>
      </c>
      <c r="B44" s="99" t="s">
        <v>375</v>
      </c>
      <c r="C44" s="100">
        <v>45246</v>
      </c>
      <c r="D44" s="101" t="s">
        <v>133</v>
      </c>
      <c r="E44" s="102" t="s">
        <v>1403</v>
      </c>
      <c r="F44" s="103" t="s">
        <v>131</v>
      </c>
      <c r="G44" s="104" t="s">
        <v>396</v>
      </c>
      <c r="H44" s="104" t="s">
        <v>20</v>
      </c>
      <c r="I44" s="104" t="s">
        <v>1404</v>
      </c>
      <c r="J44" s="104" t="s">
        <v>397</v>
      </c>
      <c r="K44" s="105" t="s">
        <v>89</v>
      </c>
      <c r="L44" s="105">
        <v>15263066301</v>
      </c>
      <c r="M44" s="104" t="s">
        <v>1405</v>
      </c>
      <c r="N44" s="106" t="s">
        <v>1406</v>
      </c>
      <c r="O44" s="107" t="s">
        <v>28</v>
      </c>
      <c r="P44" s="106" t="s">
        <v>42</v>
      </c>
      <c r="Q44" s="104" t="s">
        <v>164</v>
      </c>
      <c r="R44" s="106" t="s">
        <v>73</v>
      </c>
      <c r="S44" s="108">
        <v>2</v>
      </c>
      <c r="T44" s="108"/>
      <c r="U44" s="104" t="s">
        <v>366</v>
      </c>
      <c r="V44" s="104"/>
      <c r="W44" s="104"/>
      <c r="X44" s="104"/>
      <c r="Y44" s="104"/>
      <c r="Z44" s="104"/>
      <c r="AA44" s="104"/>
      <c r="AB44" s="104"/>
      <c r="AC44" s="104"/>
      <c r="AD44" s="107"/>
      <c r="AE44" s="109"/>
      <c r="AF44" s="109"/>
      <c r="AG44" s="109"/>
      <c r="AH44" s="110"/>
      <c r="AI44" s="104"/>
    </row>
    <row r="45" spans="1:35" ht="45" customHeight="1">
      <c r="A45" s="99">
        <v>43</v>
      </c>
      <c r="B45" s="99" t="s">
        <v>375</v>
      </c>
      <c r="C45" s="100">
        <v>45246</v>
      </c>
      <c r="D45" s="101" t="s">
        <v>133</v>
      </c>
      <c r="E45" s="102" t="s">
        <v>1403</v>
      </c>
      <c r="F45" s="103" t="s">
        <v>131</v>
      </c>
      <c r="G45" s="104" t="s">
        <v>1335</v>
      </c>
      <c r="H45" s="104" t="s">
        <v>20</v>
      </c>
      <c r="I45" s="104" t="s">
        <v>1407</v>
      </c>
      <c r="J45" s="104" t="s">
        <v>1408</v>
      </c>
      <c r="K45" s="105" t="s">
        <v>89</v>
      </c>
      <c r="L45" s="105">
        <v>24723122482</v>
      </c>
      <c r="M45" s="104" t="s">
        <v>1409</v>
      </c>
      <c r="N45" s="106" t="s">
        <v>1410</v>
      </c>
      <c r="O45" s="107" t="s">
        <v>28</v>
      </c>
      <c r="P45" s="106" t="s">
        <v>137</v>
      </c>
      <c r="Q45" s="104" t="s">
        <v>407</v>
      </c>
      <c r="R45" s="106" t="s">
        <v>55</v>
      </c>
      <c r="S45" s="108">
        <v>3</v>
      </c>
      <c r="T45" s="108">
        <v>1</v>
      </c>
      <c r="U45" s="104" t="s">
        <v>1411</v>
      </c>
      <c r="V45" s="104"/>
      <c r="W45" s="104"/>
      <c r="X45" s="104"/>
      <c r="Y45" s="104"/>
      <c r="Z45" s="104">
        <v>1</v>
      </c>
      <c r="AA45" s="104"/>
      <c r="AB45" s="104"/>
      <c r="AC45" s="104"/>
      <c r="AD45" s="107" t="s">
        <v>6</v>
      </c>
      <c r="AE45" s="109">
        <v>410</v>
      </c>
      <c r="AF45" s="109"/>
      <c r="AG45" s="109"/>
      <c r="AH45" s="109"/>
      <c r="AI45" s="104"/>
    </row>
    <row r="46" spans="1:35" ht="45" customHeight="1">
      <c r="A46" s="99">
        <v>44</v>
      </c>
      <c r="B46" s="99" t="s">
        <v>375</v>
      </c>
      <c r="C46" s="100">
        <v>45246</v>
      </c>
      <c r="D46" s="101" t="s">
        <v>132</v>
      </c>
      <c r="E46" s="102" t="s">
        <v>1412</v>
      </c>
      <c r="F46" s="103" t="s">
        <v>152</v>
      </c>
      <c r="G46" s="111" t="s">
        <v>399</v>
      </c>
      <c r="H46" s="104"/>
      <c r="I46" s="105" t="s">
        <v>1413</v>
      </c>
      <c r="J46" s="104"/>
      <c r="K46" s="105"/>
      <c r="L46" s="105"/>
      <c r="M46" s="104"/>
      <c r="N46" s="106"/>
      <c r="O46" s="107"/>
      <c r="P46" s="106"/>
      <c r="Q46" s="104"/>
      <c r="R46" s="106"/>
      <c r="S46" s="108"/>
      <c r="T46" s="108"/>
      <c r="U46" s="104"/>
      <c r="V46" s="104"/>
      <c r="W46" s="104"/>
      <c r="X46" s="104"/>
      <c r="Y46" s="104"/>
      <c r="Z46" s="104"/>
      <c r="AA46" s="104"/>
      <c r="AB46" s="104"/>
      <c r="AC46" s="104"/>
      <c r="AD46" s="107"/>
      <c r="AE46" s="109"/>
      <c r="AF46" s="109"/>
      <c r="AG46" s="109"/>
      <c r="AH46" s="109"/>
      <c r="AI46" s="104"/>
    </row>
    <row r="47" spans="1:35" ht="45" customHeight="1">
      <c r="A47" s="99">
        <v>45</v>
      </c>
      <c r="B47" s="99" t="s">
        <v>361</v>
      </c>
      <c r="C47" s="100">
        <v>45246</v>
      </c>
      <c r="D47" s="101" t="s">
        <v>132</v>
      </c>
      <c r="E47" s="102" t="s">
        <v>1414</v>
      </c>
      <c r="F47" s="103" t="s">
        <v>140</v>
      </c>
      <c r="G47" s="104" t="s">
        <v>389</v>
      </c>
      <c r="H47" s="104"/>
      <c r="I47" s="104"/>
      <c r="J47" s="104"/>
      <c r="K47" s="105"/>
      <c r="L47" s="105"/>
      <c r="M47" s="104"/>
      <c r="N47" s="106"/>
      <c r="O47" s="107"/>
      <c r="P47" s="106"/>
      <c r="Q47" s="104"/>
      <c r="R47" s="106"/>
      <c r="S47" s="108"/>
      <c r="T47" s="108"/>
      <c r="U47" s="104"/>
      <c r="V47" s="104"/>
      <c r="W47" s="104"/>
      <c r="X47" s="104"/>
      <c r="Y47" s="104"/>
      <c r="Z47" s="104"/>
      <c r="AA47" s="104"/>
      <c r="AB47" s="104"/>
      <c r="AC47" s="104"/>
      <c r="AD47" s="107"/>
      <c r="AE47" s="109"/>
      <c r="AF47" s="109"/>
      <c r="AG47" s="109"/>
      <c r="AH47" s="110"/>
      <c r="AI47" s="104"/>
    </row>
    <row r="48" spans="1:35" ht="45" customHeight="1">
      <c r="A48" s="99">
        <v>46</v>
      </c>
      <c r="B48" s="99" t="s">
        <v>361</v>
      </c>
      <c r="C48" s="100">
        <v>45246</v>
      </c>
      <c r="D48" s="101" t="s">
        <v>133</v>
      </c>
      <c r="E48" s="102" t="s">
        <v>1415</v>
      </c>
      <c r="F48" s="103" t="s">
        <v>131</v>
      </c>
      <c r="G48" s="104" t="s">
        <v>384</v>
      </c>
      <c r="H48" s="104" t="s">
        <v>20</v>
      </c>
      <c r="I48" s="104" t="s">
        <v>1416</v>
      </c>
      <c r="J48" s="104" t="s">
        <v>1417</v>
      </c>
      <c r="K48" s="105" t="s">
        <v>89</v>
      </c>
      <c r="L48" s="105">
        <v>70204098533</v>
      </c>
      <c r="M48" s="104" t="s">
        <v>1418</v>
      </c>
      <c r="N48" s="106" t="s">
        <v>1419</v>
      </c>
      <c r="O48" s="107" t="s">
        <v>28</v>
      </c>
      <c r="P48" s="106" t="s">
        <v>137</v>
      </c>
      <c r="Q48" s="104" t="s">
        <v>1420</v>
      </c>
      <c r="R48" s="106" t="s">
        <v>54</v>
      </c>
      <c r="S48" s="108">
        <v>2</v>
      </c>
      <c r="T48" s="108">
        <v>0</v>
      </c>
      <c r="U48" s="104" t="s">
        <v>366</v>
      </c>
      <c r="V48" s="104"/>
      <c r="W48" s="104"/>
      <c r="X48" s="104"/>
      <c r="Y48" s="104"/>
      <c r="Z48" s="104"/>
      <c r="AA48" s="104"/>
      <c r="AB48" s="104"/>
      <c r="AC48" s="104"/>
      <c r="AD48" s="107"/>
      <c r="AE48" s="109"/>
      <c r="AF48" s="109"/>
      <c r="AG48" s="109"/>
      <c r="AH48" s="109"/>
      <c r="AI48" s="104"/>
    </row>
    <row r="49" spans="1:35" ht="45" customHeight="1">
      <c r="A49" s="99">
        <v>47</v>
      </c>
      <c r="B49" s="99" t="s">
        <v>361</v>
      </c>
      <c r="C49" s="100">
        <v>45246</v>
      </c>
      <c r="D49" s="101" t="s">
        <v>133</v>
      </c>
      <c r="E49" s="102" t="s">
        <v>1415</v>
      </c>
      <c r="F49" s="103" t="s">
        <v>131</v>
      </c>
      <c r="G49" s="104" t="s">
        <v>384</v>
      </c>
      <c r="H49" s="104" t="s">
        <v>20</v>
      </c>
      <c r="I49" s="105" t="s">
        <v>1421</v>
      </c>
      <c r="J49" s="104" t="s">
        <v>1422</v>
      </c>
      <c r="K49" s="105" t="s">
        <v>87</v>
      </c>
      <c r="L49" s="105"/>
      <c r="M49" s="104" t="s">
        <v>1423</v>
      </c>
      <c r="N49" s="106" t="s">
        <v>1424</v>
      </c>
      <c r="O49" s="107" t="s">
        <v>27</v>
      </c>
      <c r="P49" s="106" t="s">
        <v>138</v>
      </c>
      <c r="Q49" s="104" t="s">
        <v>1420</v>
      </c>
      <c r="R49" s="106" t="s">
        <v>54</v>
      </c>
      <c r="S49" s="108">
        <v>2</v>
      </c>
      <c r="T49" s="108">
        <v>0</v>
      </c>
      <c r="U49" s="104" t="s">
        <v>366</v>
      </c>
      <c r="V49" s="104"/>
      <c r="W49" s="104"/>
      <c r="X49" s="104"/>
      <c r="Y49" s="104"/>
      <c r="Z49" s="104"/>
      <c r="AA49" s="104"/>
      <c r="AB49" s="104"/>
      <c r="AC49" s="104"/>
      <c r="AD49" s="107"/>
      <c r="AE49" s="109"/>
      <c r="AF49" s="109"/>
      <c r="AG49" s="109"/>
      <c r="AH49" s="110"/>
      <c r="AI49" s="104"/>
    </row>
    <row r="50" spans="1:35" ht="45" customHeight="1">
      <c r="A50" s="99">
        <v>48</v>
      </c>
      <c r="B50" s="99" t="s">
        <v>369</v>
      </c>
      <c r="C50" s="100">
        <v>45247</v>
      </c>
      <c r="D50" s="101" t="s">
        <v>132</v>
      </c>
      <c r="E50" s="102" t="s">
        <v>297</v>
      </c>
      <c r="F50" s="103" t="s">
        <v>152</v>
      </c>
      <c r="G50" s="104" t="s">
        <v>402</v>
      </c>
      <c r="H50" s="104"/>
      <c r="I50" s="105" t="s">
        <v>1425</v>
      </c>
      <c r="J50" s="104"/>
      <c r="K50" s="105"/>
      <c r="L50" s="105"/>
      <c r="M50" s="104"/>
      <c r="N50" s="106"/>
      <c r="O50" s="107"/>
      <c r="P50" s="106"/>
      <c r="Q50" s="104"/>
      <c r="R50" s="106"/>
      <c r="S50" s="108"/>
      <c r="T50" s="108"/>
      <c r="U50" s="104"/>
      <c r="V50" s="104"/>
      <c r="W50" s="104"/>
      <c r="X50" s="104"/>
      <c r="Y50" s="104"/>
      <c r="Z50" s="104"/>
      <c r="AA50" s="104"/>
      <c r="AB50" s="104"/>
      <c r="AC50" s="104"/>
      <c r="AD50" s="107"/>
      <c r="AE50" s="109"/>
      <c r="AF50" s="109"/>
      <c r="AG50" s="109"/>
      <c r="AH50" s="109"/>
      <c r="AI50" s="104"/>
    </row>
    <row r="51" spans="1:35" ht="45" customHeight="1">
      <c r="A51" s="99">
        <v>49</v>
      </c>
      <c r="B51" s="99" t="s">
        <v>369</v>
      </c>
      <c r="C51" s="100">
        <v>45247</v>
      </c>
      <c r="D51" s="101" t="s">
        <v>132</v>
      </c>
      <c r="E51" s="102" t="s">
        <v>297</v>
      </c>
      <c r="F51" s="103" t="s">
        <v>152</v>
      </c>
      <c r="G51" s="104" t="s">
        <v>1426</v>
      </c>
      <c r="H51" s="104"/>
      <c r="I51" s="105" t="s">
        <v>1427</v>
      </c>
      <c r="J51" s="104" t="s">
        <v>1428</v>
      </c>
      <c r="K51" s="105" t="s">
        <v>89</v>
      </c>
      <c r="L51" s="105">
        <v>17900902113</v>
      </c>
      <c r="M51" s="104"/>
      <c r="N51" s="106"/>
      <c r="O51" s="107"/>
      <c r="P51" s="106"/>
      <c r="Q51" s="104"/>
      <c r="R51" s="106"/>
      <c r="S51" s="108"/>
      <c r="T51" s="108"/>
      <c r="U51" s="104"/>
      <c r="V51" s="104"/>
      <c r="W51" s="104"/>
      <c r="X51" s="104"/>
      <c r="Y51" s="104"/>
      <c r="Z51" s="104"/>
      <c r="AA51" s="104"/>
      <c r="AB51" s="104"/>
      <c r="AC51" s="104"/>
      <c r="AD51" s="107"/>
      <c r="AE51" s="109"/>
      <c r="AF51" s="109"/>
      <c r="AG51" s="109"/>
      <c r="AH51" s="110"/>
      <c r="AI51" s="104"/>
    </row>
    <row r="52" spans="1:35" ht="45" customHeight="1">
      <c r="A52" s="99">
        <v>50</v>
      </c>
      <c r="B52" s="99" t="s">
        <v>367</v>
      </c>
      <c r="C52" s="100">
        <v>45247</v>
      </c>
      <c r="D52" s="101" t="s">
        <v>132</v>
      </c>
      <c r="E52" s="102" t="s">
        <v>297</v>
      </c>
      <c r="F52" s="103" t="s">
        <v>140</v>
      </c>
      <c r="G52" s="104" t="s">
        <v>409</v>
      </c>
      <c r="H52" s="104"/>
      <c r="I52" s="104" t="s">
        <v>1429</v>
      </c>
      <c r="J52" s="104"/>
      <c r="K52" s="105"/>
      <c r="L52" s="105"/>
      <c r="M52" s="104"/>
      <c r="N52" s="106"/>
      <c r="O52" s="107"/>
      <c r="P52" s="106"/>
      <c r="Q52" s="104"/>
      <c r="R52" s="106"/>
      <c r="S52" s="108"/>
      <c r="T52" s="108"/>
      <c r="U52" s="104"/>
      <c r="V52" s="104"/>
      <c r="W52" s="104"/>
      <c r="X52" s="104"/>
      <c r="Y52" s="104"/>
      <c r="Z52" s="104"/>
      <c r="AA52" s="104"/>
      <c r="AB52" s="104"/>
      <c r="AC52" s="104"/>
      <c r="AD52" s="107"/>
      <c r="AE52" s="109"/>
      <c r="AF52" s="109"/>
      <c r="AG52" s="109"/>
      <c r="AH52" s="109"/>
      <c r="AI52" s="104"/>
    </row>
    <row r="53" spans="1:35" ht="45" customHeight="1">
      <c r="A53" s="99">
        <v>51</v>
      </c>
      <c r="B53" s="18" t="s">
        <v>367</v>
      </c>
      <c r="C53" s="100">
        <v>45247</v>
      </c>
      <c r="D53" s="101" t="s">
        <v>132</v>
      </c>
      <c r="E53" s="102" t="s">
        <v>297</v>
      </c>
      <c r="F53" s="103" t="s">
        <v>140</v>
      </c>
      <c r="G53" s="104" t="s">
        <v>1430</v>
      </c>
      <c r="H53" s="104"/>
      <c r="I53" s="104"/>
      <c r="J53" s="104"/>
      <c r="K53" s="105"/>
      <c r="L53" s="105"/>
      <c r="M53" s="104"/>
      <c r="N53" s="106"/>
      <c r="O53" s="107"/>
      <c r="P53" s="106"/>
      <c r="Q53" s="104"/>
      <c r="R53" s="106"/>
      <c r="S53" s="108"/>
      <c r="T53" s="108"/>
      <c r="U53" s="104"/>
      <c r="V53" s="104"/>
      <c r="W53" s="104"/>
      <c r="X53" s="104"/>
      <c r="Y53" s="104"/>
      <c r="Z53" s="104"/>
      <c r="AA53" s="104"/>
      <c r="AB53" s="104"/>
      <c r="AC53" s="104"/>
      <c r="AD53" s="107"/>
      <c r="AE53" s="109"/>
      <c r="AF53" s="109"/>
      <c r="AG53" s="109"/>
      <c r="AH53" s="110"/>
      <c r="AI53" s="104"/>
    </row>
    <row r="54" spans="1:35" ht="45" customHeight="1">
      <c r="A54" s="99"/>
      <c r="B54" s="18" t="s">
        <v>375</v>
      </c>
      <c r="C54" s="100">
        <v>45247</v>
      </c>
      <c r="D54" s="101" t="s">
        <v>132</v>
      </c>
      <c r="E54" s="102" t="s">
        <v>376</v>
      </c>
      <c r="F54" s="103" t="s">
        <v>140</v>
      </c>
      <c r="G54" s="104" t="s">
        <v>1431</v>
      </c>
      <c r="H54" s="104"/>
      <c r="I54" s="104"/>
      <c r="J54" s="104"/>
      <c r="K54" s="105"/>
      <c r="L54" s="105"/>
      <c r="M54" s="104"/>
      <c r="N54" s="106"/>
      <c r="O54" s="107"/>
      <c r="P54" s="106"/>
      <c r="Q54" s="104"/>
      <c r="R54" s="106"/>
      <c r="S54" s="108"/>
      <c r="T54" s="108"/>
      <c r="U54" s="104"/>
      <c r="V54" s="104"/>
      <c r="W54" s="104"/>
      <c r="X54" s="104"/>
      <c r="Y54" s="104"/>
      <c r="Z54" s="104"/>
      <c r="AA54" s="104"/>
      <c r="AB54" s="104"/>
      <c r="AC54" s="104"/>
      <c r="AD54" s="107"/>
      <c r="AE54" s="109"/>
      <c r="AF54" s="109"/>
      <c r="AG54" s="109"/>
      <c r="AH54" s="110"/>
      <c r="AI54" s="104"/>
    </row>
    <row r="55" spans="1:35" ht="45" customHeight="1">
      <c r="A55" s="99"/>
      <c r="B55" s="99" t="s">
        <v>375</v>
      </c>
      <c r="C55" s="100">
        <v>45247</v>
      </c>
      <c r="D55" s="101" t="s">
        <v>132</v>
      </c>
      <c r="E55" s="102" t="s">
        <v>376</v>
      </c>
      <c r="F55" s="103" t="s">
        <v>140</v>
      </c>
      <c r="G55" s="104" t="s">
        <v>1432</v>
      </c>
      <c r="H55" s="104"/>
      <c r="I55" s="104"/>
      <c r="J55" s="104"/>
      <c r="K55" s="105"/>
      <c r="L55" s="105"/>
      <c r="M55" s="104"/>
      <c r="N55" s="106"/>
      <c r="O55" s="107"/>
      <c r="P55" s="106"/>
      <c r="Q55" s="104"/>
      <c r="R55" s="106"/>
      <c r="S55" s="108"/>
      <c r="T55" s="108"/>
      <c r="U55" s="104"/>
      <c r="V55" s="104"/>
      <c r="W55" s="104"/>
      <c r="X55" s="104"/>
      <c r="Y55" s="104"/>
      <c r="Z55" s="104"/>
      <c r="AA55" s="104"/>
      <c r="AB55" s="104"/>
      <c r="AC55" s="104"/>
      <c r="AD55" s="107"/>
      <c r="AE55" s="109"/>
      <c r="AF55" s="109"/>
      <c r="AG55" s="109"/>
      <c r="AH55" s="110"/>
      <c r="AI55" s="104"/>
    </row>
    <row r="56" spans="1:35" ht="45" customHeight="1">
      <c r="A56" s="99"/>
      <c r="B56" s="99" t="s">
        <v>375</v>
      </c>
      <c r="C56" s="100">
        <v>45247</v>
      </c>
      <c r="D56" s="101" t="s">
        <v>132</v>
      </c>
      <c r="E56" s="102" t="s">
        <v>376</v>
      </c>
      <c r="F56" s="103" t="s">
        <v>140</v>
      </c>
      <c r="G56" s="104" t="s">
        <v>1433</v>
      </c>
      <c r="H56" s="104"/>
      <c r="I56" s="105"/>
      <c r="J56" s="104"/>
      <c r="K56" s="105"/>
      <c r="L56" s="105"/>
      <c r="M56" s="104"/>
      <c r="N56" s="106"/>
      <c r="O56" s="107"/>
      <c r="P56" s="106"/>
      <c r="Q56" s="104"/>
      <c r="R56" s="106"/>
      <c r="S56" s="108"/>
      <c r="T56" s="108"/>
      <c r="U56" s="104"/>
      <c r="V56" s="104"/>
      <c r="W56" s="104"/>
      <c r="X56" s="104"/>
      <c r="Y56" s="104"/>
      <c r="Z56" s="104"/>
      <c r="AA56" s="104"/>
      <c r="AB56" s="104"/>
      <c r="AC56" s="104"/>
      <c r="AD56" s="107"/>
      <c r="AE56" s="109"/>
      <c r="AF56" s="109"/>
      <c r="AG56" s="109"/>
      <c r="AH56" s="109"/>
      <c r="AI56" s="104"/>
    </row>
    <row r="57" spans="1:35" ht="45" customHeight="1">
      <c r="A57" s="99"/>
      <c r="B57" s="99" t="s">
        <v>380</v>
      </c>
      <c r="C57" s="100">
        <v>45247</v>
      </c>
      <c r="D57" s="101" t="s">
        <v>132</v>
      </c>
      <c r="E57" s="102" t="s">
        <v>277</v>
      </c>
      <c r="F57" s="103" t="s">
        <v>140</v>
      </c>
      <c r="G57" s="104" t="s">
        <v>382</v>
      </c>
      <c r="H57" s="104"/>
      <c r="I57" s="105"/>
      <c r="J57" s="104"/>
      <c r="K57" s="105"/>
      <c r="L57" s="105"/>
      <c r="M57" s="104"/>
      <c r="N57" s="106"/>
      <c r="O57" s="107"/>
      <c r="P57" s="106"/>
      <c r="Q57" s="104"/>
      <c r="R57" s="106"/>
      <c r="S57" s="108"/>
      <c r="T57" s="108"/>
      <c r="U57" s="104"/>
      <c r="V57" s="104"/>
      <c r="W57" s="104"/>
      <c r="X57" s="104"/>
      <c r="Y57" s="104"/>
      <c r="Z57" s="104"/>
      <c r="AA57" s="104"/>
      <c r="AB57" s="104"/>
      <c r="AC57" s="104"/>
      <c r="AD57" s="107"/>
      <c r="AE57" s="109"/>
      <c r="AF57" s="109"/>
      <c r="AG57" s="109"/>
      <c r="AH57" s="109"/>
      <c r="AI57" s="104"/>
    </row>
    <row r="58" spans="1:35" ht="45" customHeight="1">
      <c r="A58" s="99"/>
      <c r="B58" s="99" t="s">
        <v>361</v>
      </c>
      <c r="C58" s="100">
        <v>45247</v>
      </c>
      <c r="D58" s="101" t="s">
        <v>132</v>
      </c>
      <c r="E58" s="102" t="s">
        <v>383</v>
      </c>
      <c r="F58" s="103" t="s">
        <v>140</v>
      </c>
      <c r="G58" s="104" t="s">
        <v>410</v>
      </c>
      <c r="H58" s="104"/>
      <c r="I58" s="104"/>
      <c r="J58" s="104"/>
      <c r="K58" s="105"/>
      <c r="L58" s="105"/>
      <c r="M58" s="104"/>
      <c r="N58" s="106"/>
      <c r="O58" s="107"/>
      <c r="P58" s="106"/>
      <c r="Q58" s="104"/>
      <c r="R58" s="106"/>
      <c r="S58" s="108"/>
      <c r="T58" s="108"/>
      <c r="U58" s="104"/>
      <c r="V58" s="104"/>
      <c r="W58" s="104"/>
      <c r="X58" s="104"/>
      <c r="Y58" s="104"/>
      <c r="Z58" s="104"/>
      <c r="AA58" s="104"/>
      <c r="AB58" s="104"/>
      <c r="AC58" s="104"/>
      <c r="AD58" s="107"/>
      <c r="AE58" s="109"/>
      <c r="AF58" s="109"/>
      <c r="AG58" s="109"/>
      <c r="AH58" s="109"/>
      <c r="AI58" s="104"/>
    </row>
    <row r="59" spans="1:35" ht="45" customHeight="1">
      <c r="A59" s="99"/>
      <c r="B59" s="99"/>
      <c r="C59" s="100"/>
      <c r="D59" s="101"/>
      <c r="E59" s="102"/>
      <c r="F59" s="103"/>
      <c r="G59" s="104"/>
      <c r="H59" s="104"/>
      <c r="I59" s="105"/>
      <c r="J59" s="104"/>
      <c r="K59" s="105"/>
      <c r="L59" s="105"/>
      <c r="M59" s="104"/>
      <c r="N59" s="106"/>
      <c r="O59" s="107"/>
      <c r="P59" s="106"/>
      <c r="Q59" s="104"/>
      <c r="R59" s="106"/>
      <c r="S59" s="108"/>
      <c r="T59" s="108"/>
      <c r="U59" s="104"/>
      <c r="V59" s="104"/>
      <c r="W59" s="104"/>
      <c r="X59" s="104"/>
      <c r="Y59" s="104"/>
      <c r="Z59" s="104"/>
      <c r="AA59" s="104"/>
      <c r="AB59" s="104"/>
      <c r="AC59" s="104"/>
      <c r="AD59" s="107"/>
      <c r="AE59" s="109"/>
      <c r="AF59" s="109"/>
      <c r="AG59" s="109"/>
      <c r="AH59" s="109"/>
      <c r="AI59" s="104"/>
    </row>
    <row r="60" spans="1:35" ht="21" customHeight="1">
      <c r="B60" t="s">
        <v>161</v>
      </c>
      <c r="Q60" s="225"/>
      <c r="R60" s="225"/>
      <c r="S60" s="58"/>
      <c r="T60" s="58"/>
      <c r="V60" s="30"/>
      <c r="W60" s="30"/>
      <c r="X60" s="30"/>
      <c r="Y60" s="59"/>
      <c r="Z60" s="30"/>
      <c r="AA60" s="30"/>
      <c r="AB60" s="30"/>
      <c r="AC60" s="30"/>
      <c r="AD60" s="59"/>
      <c r="AE60" s="29"/>
      <c r="AF60" s="29"/>
      <c r="AG60" s="29"/>
      <c r="AH60" s="29"/>
    </row>
    <row r="61" spans="1:35" ht="28.9" customHeight="1">
      <c r="B61" t="s">
        <v>162</v>
      </c>
      <c r="R61" s="60"/>
      <c r="S61" s="61"/>
      <c r="T61" s="61"/>
      <c r="U61" s="60"/>
      <c r="V61" s="61"/>
      <c r="W61" s="61"/>
      <c r="X61" s="61"/>
      <c r="Y61" s="62"/>
      <c r="Z61" s="61"/>
      <c r="AA61" s="61"/>
      <c r="AB61" s="61"/>
      <c r="AC61" s="61"/>
      <c r="AD61" s="62"/>
      <c r="AE61" s="62"/>
      <c r="AF61" s="62"/>
      <c r="AG61" s="62"/>
      <c r="AH61" s="62"/>
      <c r="AI61" s="60"/>
    </row>
    <row r="62" spans="1:35" ht="23.45" customHeight="1">
      <c r="B62" t="s">
        <v>163</v>
      </c>
    </row>
    <row r="64" spans="1:35">
      <c r="B64" t="s">
        <v>158</v>
      </c>
    </row>
    <row r="66" spans="2:2">
      <c r="B66" t="s">
        <v>159</v>
      </c>
    </row>
    <row r="68" spans="2:2">
      <c r="B68" t="s">
        <v>160</v>
      </c>
    </row>
  </sheetData>
  <autoFilter ref="A2:AI2"/>
  <mergeCells count="1">
    <mergeCell ref="Q60:R60"/>
  </mergeCells>
  <conditionalFormatting sqref="J25">
    <cfRule type="expression" dxfId="404" priority="37" stopIfTrue="1">
      <formula>$AG25="na sudu"</formula>
    </cfRule>
    <cfRule type="expression" dxfId="403" priority="38" stopIfTrue="1">
      <formula>$AG25="riješeno"</formula>
    </cfRule>
    <cfRule type="expression" dxfId="402" priority="39" stopIfTrue="1">
      <formula>$AG25="u tijeku"</formula>
    </cfRule>
  </conditionalFormatting>
  <conditionalFormatting sqref="M25">
    <cfRule type="expression" dxfId="401" priority="34" stopIfTrue="1">
      <formula>$AG25="na sudu"</formula>
    </cfRule>
    <cfRule type="expression" dxfId="400" priority="35" stopIfTrue="1">
      <formula>$AG25="riješeno"</formula>
    </cfRule>
    <cfRule type="expression" dxfId="399" priority="36" stopIfTrue="1">
      <formula>$AG25="u tijeku"</formula>
    </cfRule>
  </conditionalFormatting>
  <conditionalFormatting sqref="N25">
    <cfRule type="expression" dxfId="398" priority="31" stopIfTrue="1">
      <formula>$AG25="na sudu"</formula>
    </cfRule>
    <cfRule type="expression" dxfId="397" priority="32" stopIfTrue="1">
      <formula>$AG25="riješeno"</formula>
    </cfRule>
    <cfRule type="expression" dxfId="396" priority="33" stopIfTrue="1">
      <formula>$AG25="u tijeku"</formula>
    </cfRule>
  </conditionalFormatting>
  <conditionalFormatting sqref="I17:I18">
    <cfRule type="expression" dxfId="395" priority="28" stopIfTrue="1">
      <formula>$AG17="na sudu"</formula>
    </cfRule>
    <cfRule type="expression" dxfId="394" priority="29" stopIfTrue="1">
      <formula>$AG17="riješeno"</formula>
    </cfRule>
    <cfRule type="expression" dxfId="393" priority="30" stopIfTrue="1">
      <formula>$AG17="u tijeku"</formula>
    </cfRule>
  </conditionalFormatting>
  <conditionalFormatting sqref="L17:L18">
    <cfRule type="expression" dxfId="392" priority="25" stopIfTrue="1">
      <formula>$AG17="na sudu"</formula>
    </cfRule>
    <cfRule type="expression" dxfId="391" priority="26" stopIfTrue="1">
      <formula>$AG17="riješeno"</formula>
    </cfRule>
    <cfRule type="expression" dxfId="390" priority="27" stopIfTrue="1">
      <formula>$AG17="u tijeku"</formula>
    </cfRule>
  </conditionalFormatting>
  <conditionalFormatting sqref="M17:M18">
    <cfRule type="expression" dxfId="389" priority="22" stopIfTrue="1">
      <formula>$AG17="na sudu"</formula>
    </cfRule>
    <cfRule type="expression" dxfId="388" priority="23" stopIfTrue="1">
      <formula>$AG17="riješeno"</formula>
    </cfRule>
    <cfRule type="expression" dxfId="387" priority="24" stopIfTrue="1">
      <formula>$AG17="u tijeku"</formula>
    </cfRule>
  </conditionalFormatting>
  <conditionalFormatting sqref="J31:J32">
    <cfRule type="expression" dxfId="386" priority="19" stopIfTrue="1">
      <formula>$AG31="na sudu"</formula>
    </cfRule>
    <cfRule type="expression" dxfId="385" priority="20" stopIfTrue="1">
      <formula>$AG31="riješeno"</formula>
    </cfRule>
    <cfRule type="expression" dxfId="384" priority="21" stopIfTrue="1">
      <formula>$AG31="u tijeku"</formula>
    </cfRule>
  </conditionalFormatting>
  <conditionalFormatting sqref="M31:M32">
    <cfRule type="expression" dxfId="383" priority="16" stopIfTrue="1">
      <formula>$AG31="na sudu"</formula>
    </cfRule>
    <cfRule type="expression" dxfId="382" priority="17" stopIfTrue="1">
      <formula>$AG31="riješeno"</formula>
    </cfRule>
    <cfRule type="expression" dxfId="381" priority="18" stopIfTrue="1">
      <formula>$AG31="u tijeku"</formula>
    </cfRule>
  </conditionalFormatting>
  <conditionalFormatting sqref="N31:N32">
    <cfRule type="expression" dxfId="380" priority="13" stopIfTrue="1">
      <formula>$AG31="na sudu"</formula>
    </cfRule>
    <cfRule type="expression" dxfId="379" priority="14" stopIfTrue="1">
      <formula>$AG31="riješeno"</formula>
    </cfRule>
    <cfRule type="expression" dxfId="378" priority="15" stopIfTrue="1">
      <formula>$AG31="u tijeku"</formula>
    </cfRule>
  </conditionalFormatting>
  <conditionalFormatting sqref="J38:J39">
    <cfRule type="expression" dxfId="377" priority="10" stopIfTrue="1">
      <formula>$AG38="na sudu"</formula>
    </cfRule>
    <cfRule type="expression" dxfId="376" priority="11" stopIfTrue="1">
      <formula>$AG38="riješeno"</formula>
    </cfRule>
    <cfRule type="expression" dxfId="375" priority="12" stopIfTrue="1">
      <formula>$AG38="u tijeku"</formula>
    </cfRule>
  </conditionalFormatting>
  <conditionalFormatting sqref="M38:M39">
    <cfRule type="expression" dxfId="374" priority="7" stopIfTrue="1">
      <formula>$AG38="na sudu"</formula>
    </cfRule>
    <cfRule type="expression" dxfId="373" priority="8" stopIfTrue="1">
      <formula>$AG38="riješeno"</formula>
    </cfRule>
    <cfRule type="expression" dxfId="372" priority="9" stopIfTrue="1">
      <formula>$AG38="u tijeku"</formula>
    </cfRule>
  </conditionalFormatting>
  <conditionalFormatting sqref="N38:N39">
    <cfRule type="expression" dxfId="371" priority="4" stopIfTrue="1">
      <formula>$AG38="na sudu"</formula>
    </cfRule>
    <cfRule type="expression" dxfId="370" priority="5" stopIfTrue="1">
      <formula>$AG38="riješeno"</formula>
    </cfRule>
    <cfRule type="expression" dxfId="369" priority="6" stopIfTrue="1">
      <formula>$AG38="u tijeku"</formula>
    </cfRule>
  </conditionalFormatting>
  <conditionalFormatting sqref="J33">
    <cfRule type="expression" dxfId="368" priority="1" stopIfTrue="1">
      <formula>$AG33="na sudu"</formula>
    </cfRule>
    <cfRule type="expression" dxfId="367" priority="2" stopIfTrue="1">
      <formula>$AG33="riješeno"</formula>
    </cfRule>
    <cfRule type="expression" dxfId="366" priority="3" stopIfTrue="1">
      <formula>$AG33="u tijeku"</formula>
    </cfRule>
  </conditionalFormatting>
  <dataValidations count="1">
    <dataValidation type="date" operator="greaterThan" allowBlank="1" showInputMessage="1" showErrorMessage="1" sqref="C7:C59 C3:C4">
      <formula1>44500</formula1>
    </dataValidation>
  </dataValidations>
  <pageMargins left="0.25" right="0.25" top="0.75" bottom="0.75" header="0.3" footer="0.3"/>
  <pageSetup paperSize="8" scale="50" orientation="landscape" r:id="rId1"/>
  <headerFooter>
    <oddHeader xml:space="preserve">&amp;LMinistarstvo mora, prometai infrastrukture
Uprava za cestovni promet, cestovnu infrastrukturu i inspekciju
Sektor inspekcije sigurnosti cestovnog prometa i cesta
Služba inspekcije cestovnog prijevoza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Varaždin-04. tjedan_.xlsx]List2'!#REF!</xm:f>
          </x14:formula1>
          <xm:sqref>V59:AD59 D59 K59 R59:S59 O59:P59 H59</xm:sqref>
        </x14:dataValidation>
        <x14:dataValidation type="list" showInputMessage="1" showErrorMessage="1" prompt="odaberi jednu mogućnost">
          <x14:formula1>
            <xm:f>'C:\Users\igereci\AppData\Local\Microsoft\Windows\INetCache\Content.Outlook\AS6YFHPC\[Tjedno izvješće inspektora v3-Odjel Varaždin-04. tjedan_.xlsx]List2'!#REF!</xm:f>
          </x14:formula1>
          <xm:sqref>F59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H46:H58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O46:O58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P46:P58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R46:R58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K46:K58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D46:D58</xm:sqref>
        </x14:dataValidation>
        <x14:dataValidation type="list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F46:F58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Y46:Y58 AD46:AD58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v3-Odjel Varaždin-07. tjedan_.xlsx]List2'!#REF!</xm:f>
          </x14:formula1>
          <xm:sqref>V46:X58 Z46:AC58 S46:S58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H3:H45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O3:O45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P3:P45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R3:R45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K3:K45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D3:D45</xm:sqref>
        </x14:dataValidation>
        <x14:dataValidation type="list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F3:F45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Y3:Y45 AD3:AD45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izvješće\17.tjedan\[VŽ_Tjedno izvješće inspektora v3-Odjel Varaždin-17 tjedan_.xlsx]List2'!#REF!</xm:f>
          </x14:formula1>
          <xm:sqref>Z3:AC45 S3:S45 V3:X45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199"/>
  <sheetViews>
    <sheetView topLeftCell="C1" zoomScale="89" zoomScaleNormal="89" workbookViewId="0">
      <selection activeCell="K2" sqref="K2"/>
    </sheetView>
  </sheetViews>
  <sheetFormatPr defaultRowHeight="15"/>
  <cols>
    <col min="1" max="1" width="4.5703125" customWidth="1"/>
    <col min="2" max="3" width="10.7109375" customWidth="1"/>
    <col min="4" max="4" width="5.28515625" customWidth="1"/>
    <col min="5" max="5" width="7.28515625" customWidth="1"/>
    <col min="6" max="6" width="17.5703125" customWidth="1"/>
    <col min="7" max="7" width="36.7109375" customWidth="1"/>
    <col min="8" max="8" width="12.7109375" customWidth="1"/>
    <col min="9" max="9" width="18.7109375" customWidth="1"/>
    <col min="10" max="10" width="28.7109375" customWidth="1"/>
    <col min="11" max="11" width="6.7109375" customWidth="1"/>
    <col min="12" max="12" width="19.7109375" customWidth="1"/>
    <col min="13" max="14" width="12.7109375" customWidth="1"/>
    <col min="15" max="15" width="9.7109375" customWidth="1"/>
    <col min="16" max="17" width="15.7109375" customWidth="1"/>
    <col min="18" max="18" width="12.7109375" customWidth="1"/>
    <col min="19" max="19" width="2.28515625" customWidth="1"/>
    <col min="20" max="20" width="4.7109375" customWidth="1"/>
    <col min="21" max="21" width="36.7109375" customWidth="1"/>
    <col min="22" max="24" width="2.28515625" customWidth="1"/>
    <col min="25" max="25" width="15.7109375" customWidth="1"/>
    <col min="26" max="29" width="2.28515625" customWidth="1"/>
    <col min="30" max="30" width="15.7109375" customWidth="1"/>
    <col min="31" max="32" width="8.85546875" customWidth="1"/>
    <col min="33" max="34" width="8.7109375" customWidth="1"/>
    <col min="35" max="35" width="28.42578125" customWidth="1"/>
  </cols>
  <sheetData>
    <row r="1" spans="1:35" ht="13.9" customHeight="1">
      <c r="B1" s="48" t="s">
        <v>153</v>
      </c>
      <c r="C1" s="48"/>
      <c r="D1" s="48"/>
      <c r="E1" s="1"/>
      <c r="F1" s="1"/>
      <c r="G1" s="1"/>
      <c r="H1" s="49" t="s">
        <v>154</v>
      </c>
      <c r="I1" s="55" t="s">
        <v>156</v>
      </c>
      <c r="J1" s="50"/>
      <c r="K1" s="50" t="s">
        <v>1707</v>
      </c>
      <c r="L1" s="51"/>
      <c r="M1" s="50"/>
      <c r="N1" s="50"/>
      <c r="O1" s="52"/>
      <c r="P1" s="54"/>
      <c r="Q1" s="53"/>
      <c r="R1" s="37" t="s">
        <v>147</v>
      </c>
      <c r="S1" s="30">
        <f>SUM(S3:S190)</f>
        <v>76</v>
      </c>
      <c r="T1" s="30">
        <f>SUM(T3:T190)</f>
        <v>32</v>
      </c>
      <c r="U1" s="30"/>
      <c r="V1" s="30">
        <f>SUM(V3:V190)</f>
        <v>0</v>
      </c>
      <c r="W1" s="30">
        <f t="shared" ref="W1:X1" si="0">SUM(W3:W190)</f>
        <v>0</v>
      </c>
      <c r="X1" s="30">
        <f t="shared" si="0"/>
        <v>0</v>
      </c>
      <c r="Y1" s="30">
        <f>SUM(V1:X1)</f>
        <v>0</v>
      </c>
      <c r="Z1" s="30">
        <f>SUM(Z3:Z190)</f>
        <v>10</v>
      </c>
      <c r="AA1" s="30">
        <f t="shared" ref="AA1:AC1" si="1">SUM(AA3:AA190)</f>
        <v>4</v>
      </c>
      <c r="AB1" s="30">
        <f t="shared" si="1"/>
        <v>2</v>
      </c>
      <c r="AC1" s="30">
        <f t="shared" si="1"/>
        <v>3</v>
      </c>
      <c r="AD1" s="30">
        <f>SUM(Z1:AC1)</f>
        <v>19</v>
      </c>
      <c r="AE1" s="97">
        <f>SUM(AE3:AE190)</f>
        <v>24754.639999999999</v>
      </c>
      <c r="AF1" s="97">
        <f t="shared" ref="AF1:AH1" si="2">SUM(AF3:AF190)</f>
        <v>7453.3266666666668</v>
      </c>
      <c r="AG1" s="97">
        <f t="shared" si="2"/>
        <v>11920</v>
      </c>
      <c r="AH1" s="97">
        <f t="shared" si="2"/>
        <v>4684</v>
      </c>
      <c r="AI1" s="2"/>
    </row>
    <row r="2" spans="1:35" ht="78" customHeight="1">
      <c r="A2" s="36" t="s">
        <v>136</v>
      </c>
      <c r="B2" s="35" t="s">
        <v>0</v>
      </c>
      <c r="C2" s="56" t="s">
        <v>13</v>
      </c>
      <c r="D2" s="31" t="s">
        <v>134</v>
      </c>
      <c r="E2" s="31" t="s">
        <v>14</v>
      </c>
      <c r="F2" s="32" t="s">
        <v>130</v>
      </c>
      <c r="G2" s="32" t="s">
        <v>21</v>
      </c>
      <c r="H2" s="42" t="s">
        <v>129</v>
      </c>
      <c r="I2" s="33" t="s">
        <v>1</v>
      </c>
      <c r="J2" s="34" t="s">
        <v>22</v>
      </c>
      <c r="K2" s="34" t="s">
        <v>3</v>
      </c>
      <c r="L2" s="34" t="s">
        <v>4</v>
      </c>
      <c r="M2" s="47" t="s">
        <v>24</v>
      </c>
      <c r="N2" s="47" t="s">
        <v>23</v>
      </c>
      <c r="O2" s="38" t="s">
        <v>25</v>
      </c>
      <c r="P2" s="38" t="s">
        <v>2</v>
      </c>
      <c r="Q2" s="39" t="s">
        <v>26</v>
      </c>
      <c r="R2" s="40" t="s">
        <v>70</v>
      </c>
      <c r="S2" s="41" t="s">
        <v>146</v>
      </c>
      <c r="T2" s="41" t="s">
        <v>57</v>
      </c>
      <c r="U2" s="43" t="s">
        <v>85</v>
      </c>
      <c r="V2" s="44" t="s">
        <v>58</v>
      </c>
      <c r="W2" s="44" t="s">
        <v>59</v>
      </c>
      <c r="X2" s="44" t="s">
        <v>12</v>
      </c>
      <c r="Y2" s="45" t="s">
        <v>143</v>
      </c>
      <c r="Z2" s="44" t="s">
        <v>9</v>
      </c>
      <c r="AA2" s="44" t="s">
        <v>10</v>
      </c>
      <c r="AB2" s="44" t="s">
        <v>11</v>
      </c>
      <c r="AC2" s="44" t="s">
        <v>142</v>
      </c>
      <c r="AD2" s="45" t="s">
        <v>144</v>
      </c>
      <c r="AE2" s="44" t="s">
        <v>68</v>
      </c>
      <c r="AF2" s="44" t="s">
        <v>69</v>
      </c>
      <c r="AG2" s="44" t="s">
        <v>83</v>
      </c>
      <c r="AH2" s="44" t="s">
        <v>135</v>
      </c>
      <c r="AI2" s="46" t="s">
        <v>84</v>
      </c>
    </row>
    <row r="3" spans="1:35" ht="45" customHeight="1">
      <c r="A3" s="99">
        <v>1</v>
      </c>
      <c r="B3" s="18" t="s">
        <v>430</v>
      </c>
      <c r="C3" s="28">
        <v>45243</v>
      </c>
      <c r="D3" s="19" t="s">
        <v>133</v>
      </c>
      <c r="E3" s="20" t="s">
        <v>277</v>
      </c>
      <c r="F3" s="21" t="s">
        <v>140</v>
      </c>
      <c r="G3" s="22" t="s">
        <v>452</v>
      </c>
      <c r="H3" s="22"/>
      <c r="I3" s="105"/>
      <c r="J3" s="104"/>
      <c r="K3" s="105"/>
      <c r="L3" s="105"/>
      <c r="M3" s="104"/>
      <c r="N3" s="106"/>
      <c r="O3" s="107"/>
      <c r="P3" s="106"/>
      <c r="Q3" s="104"/>
      <c r="R3" s="106"/>
      <c r="S3" s="108"/>
      <c r="T3" s="108"/>
      <c r="U3" s="104"/>
      <c r="V3" s="104"/>
      <c r="W3" s="104"/>
      <c r="X3" s="104"/>
      <c r="Y3" s="104"/>
      <c r="Z3" s="104"/>
      <c r="AA3" s="104"/>
      <c r="AB3" s="104"/>
      <c r="AC3" s="104"/>
      <c r="AD3" s="107"/>
      <c r="AE3" s="109"/>
      <c r="AF3" s="109"/>
      <c r="AG3" s="109"/>
      <c r="AH3" s="110"/>
      <c r="AI3" s="104"/>
    </row>
    <row r="4" spans="1:35" ht="45" customHeight="1">
      <c r="A4" s="99">
        <v>2</v>
      </c>
      <c r="B4" s="18" t="s">
        <v>430</v>
      </c>
      <c r="C4" s="28">
        <v>45243</v>
      </c>
      <c r="D4" s="19" t="s">
        <v>133</v>
      </c>
      <c r="E4" s="20" t="s">
        <v>277</v>
      </c>
      <c r="F4" s="21" t="s">
        <v>140</v>
      </c>
      <c r="G4" s="22" t="s">
        <v>453</v>
      </c>
      <c r="H4" s="22"/>
      <c r="I4" s="105"/>
      <c r="J4" s="104"/>
      <c r="K4" s="105"/>
      <c r="L4" s="105"/>
      <c r="M4" s="104"/>
      <c r="N4" s="106"/>
      <c r="O4" s="107"/>
      <c r="P4" s="106"/>
      <c r="Q4" s="104"/>
      <c r="R4" s="106"/>
      <c r="S4" s="108"/>
      <c r="T4" s="108"/>
      <c r="U4" s="104"/>
      <c r="V4" s="104"/>
      <c r="W4" s="104"/>
      <c r="X4" s="104"/>
      <c r="Y4" s="104"/>
      <c r="Z4" s="104"/>
      <c r="AA4" s="104"/>
      <c r="AB4" s="104"/>
      <c r="AC4" s="104"/>
      <c r="AD4" s="107"/>
      <c r="AE4" s="109"/>
      <c r="AF4" s="109"/>
      <c r="AG4" s="109"/>
      <c r="AH4" s="109"/>
      <c r="AI4" s="104"/>
    </row>
    <row r="5" spans="1:35" ht="45" customHeight="1">
      <c r="A5" s="99">
        <v>3</v>
      </c>
      <c r="B5" s="18" t="s">
        <v>430</v>
      </c>
      <c r="C5" s="28">
        <v>45243</v>
      </c>
      <c r="D5" s="19" t="s">
        <v>133</v>
      </c>
      <c r="E5" s="20" t="s">
        <v>277</v>
      </c>
      <c r="F5" s="21" t="s">
        <v>131</v>
      </c>
      <c r="G5" s="22" t="s">
        <v>468</v>
      </c>
      <c r="H5" s="22" t="s">
        <v>20</v>
      </c>
      <c r="I5" s="105" t="s">
        <v>893</v>
      </c>
      <c r="J5" s="104" t="s">
        <v>894</v>
      </c>
      <c r="K5" s="105" t="s">
        <v>89</v>
      </c>
      <c r="L5" s="105">
        <v>59318201821</v>
      </c>
      <c r="M5" s="104" t="s">
        <v>895</v>
      </c>
      <c r="N5" s="106" t="s">
        <v>896</v>
      </c>
      <c r="O5" s="107" t="s">
        <v>28</v>
      </c>
      <c r="P5" s="106" t="s">
        <v>42</v>
      </c>
      <c r="Q5" s="104" t="s">
        <v>897</v>
      </c>
      <c r="R5" s="106" t="s">
        <v>73</v>
      </c>
      <c r="S5" s="108">
        <v>1</v>
      </c>
      <c r="T5" s="108"/>
      <c r="U5" s="104"/>
      <c r="V5" s="104"/>
      <c r="W5" s="104"/>
      <c r="X5" s="104"/>
      <c r="Y5" s="104"/>
      <c r="Z5" s="104"/>
      <c r="AA5" s="104"/>
      <c r="AB5" s="104"/>
      <c r="AC5" s="104"/>
      <c r="AD5" s="107"/>
      <c r="AE5" s="109"/>
      <c r="AF5" s="109"/>
      <c r="AG5" s="109"/>
      <c r="AH5" s="109"/>
      <c r="AI5" s="104"/>
    </row>
    <row r="6" spans="1:35" ht="45" customHeight="1">
      <c r="A6" s="99">
        <v>4</v>
      </c>
      <c r="B6" s="18" t="s">
        <v>430</v>
      </c>
      <c r="C6" s="28">
        <v>45243</v>
      </c>
      <c r="D6" s="19" t="s">
        <v>133</v>
      </c>
      <c r="E6" s="20" t="s">
        <v>277</v>
      </c>
      <c r="F6" s="21" t="s">
        <v>140</v>
      </c>
      <c r="G6" s="22" t="s">
        <v>453</v>
      </c>
      <c r="H6" s="22"/>
      <c r="I6" s="23"/>
      <c r="J6" s="22"/>
      <c r="K6" s="23"/>
      <c r="L6" s="23"/>
      <c r="M6" s="104"/>
      <c r="N6" s="106"/>
      <c r="O6" s="107"/>
      <c r="P6" s="106"/>
      <c r="Q6" s="104"/>
      <c r="R6" s="106"/>
      <c r="S6" s="108"/>
      <c r="T6" s="108"/>
      <c r="U6" s="104"/>
      <c r="V6" s="104"/>
      <c r="W6" s="104"/>
      <c r="X6" s="104"/>
      <c r="Y6" s="104"/>
      <c r="Z6" s="104"/>
      <c r="AA6" s="104"/>
      <c r="AB6" s="104"/>
      <c r="AC6" s="104"/>
      <c r="AD6" s="107"/>
      <c r="AE6" s="109"/>
      <c r="AF6" s="109"/>
      <c r="AG6" s="109"/>
      <c r="AH6" s="110"/>
      <c r="AI6" s="104"/>
    </row>
    <row r="7" spans="1:35" ht="45" customHeight="1">
      <c r="A7" s="99">
        <v>5</v>
      </c>
      <c r="B7" s="18" t="s">
        <v>430</v>
      </c>
      <c r="C7" s="28">
        <v>45243</v>
      </c>
      <c r="D7" s="19" t="s">
        <v>132</v>
      </c>
      <c r="E7" s="20" t="s">
        <v>277</v>
      </c>
      <c r="F7" s="21" t="s">
        <v>140</v>
      </c>
      <c r="G7" s="22" t="s">
        <v>898</v>
      </c>
      <c r="H7" s="22"/>
      <c r="I7" s="23"/>
      <c r="J7" s="22"/>
      <c r="K7" s="23"/>
      <c r="L7" s="23"/>
      <c r="M7" s="104"/>
      <c r="N7" s="106"/>
      <c r="O7" s="107"/>
      <c r="P7" s="106"/>
      <c r="Q7" s="104"/>
      <c r="R7" s="106"/>
      <c r="S7" s="108"/>
      <c r="T7" s="108"/>
      <c r="U7" s="104"/>
      <c r="V7" s="104"/>
      <c r="W7" s="104"/>
      <c r="X7" s="104"/>
      <c r="Y7" s="104"/>
      <c r="Z7" s="104"/>
      <c r="AA7" s="104"/>
      <c r="AB7" s="104"/>
      <c r="AC7" s="104"/>
      <c r="AD7" s="107"/>
      <c r="AE7" s="109"/>
      <c r="AF7" s="109"/>
      <c r="AG7" s="109"/>
      <c r="AH7" s="109"/>
      <c r="AI7" s="104"/>
    </row>
    <row r="8" spans="1:35" ht="45" customHeight="1">
      <c r="A8" s="99">
        <v>6</v>
      </c>
      <c r="B8" s="18" t="s">
        <v>430</v>
      </c>
      <c r="C8" s="28">
        <v>45243</v>
      </c>
      <c r="D8" s="19" t="s">
        <v>132</v>
      </c>
      <c r="E8" s="20" t="s">
        <v>277</v>
      </c>
      <c r="F8" s="21" t="s">
        <v>140</v>
      </c>
      <c r="G8" s="22" t="s">
        <v>431</v>
      </c>
      <c r="H8" s="22"/>
      <c r="I8" s="23"/>
      <c r="J8" s="22"/>
      <c r="K8" s="23"/>
      <c r="L8" s="23"/>
      <c r="M8" s="104"/>
      <c r="N8" s="106"/>
      <c r="O8" s="107"/>
      <c r="P8" s="106"/>
      <c r="Q8" s="104"/>
      <c r="R8" s="106"/>
      <c r="S8" s="108"/>
      <c r="T8" s="108"/>
      <c r="U8" s="104"/>
      <c r="V8" s="104"/>
      <c r="W8" s="104"/>
      <c r="X8" s="104"/>
      <c r="Y8" s="104"/>
      <c r="Z8" s="104"/>
      <c r="AA8" s="104"/>
      <c r="AB8" s="104"/>
      <c r="AC8" s="104"/>
      <c r="AD8" s="107"/>
      <c r="AE8" s="109"/>
      <c r="AF8" s="109"/>
      <c r="AG8" s="109"/>
      <c r="AH8" s="109"/>
      <c r="AI8" s="104"/>
    </row>
    <row r="9" spans="1:35" ht="45" customHeight="1">
      <c r="A9" s="99">
        <v>7</v>
      </c>
      <c r="B9" s="18" t="s">
        <v>421</v>
      </c>
      <c r="C9" s="28">
        <v>45243</v>
      </c>
      <c r="D9" s="19" t="s">
        <v>132</v>
      </c>
      <c r="E9" s="20" t="s">
        <v>277</v>
      </c>
      <c r="F9" s="21" t="s">
        <v>140</v>
      </c>
      <c r="G9" s="22" t="s">
        <v>899</v>
      </c>
      <c r="H9" s="22"/>
      <c r="I9" s="23"/>
      <c r="J9" s="22"/>
      <c r="K9" s="23"/>
      <c r="L9" s="23"/>
      <c r="M9" s="104"/>
      <c r="N9" s="106" t="s">
        <v>422</v>
      </c>
      <c r="O9" s="107"/>
      <c r="P9" s="106"/>
      <c r="Q9" s="104"/>
      <c r="R9" s="106"/>
      <c r="S9" s="108"/>
      <c r="T9" s="108"/>
      <c r="U9" s="104"/>
      <c r="V9" s="104"/>
      <c r="W9" s="104"/>
      <c r="X9" s="104"/>
      <c r="Y9" s="104"/>
      <c r="Z9" s="104"/>
      <c r="AA9" s="104"/>
      <c r="AB9" s="104"/>
      <c r="AC9" s="104"/>
      <c r="AD9" s="107"/>
      <c r="AE9" s="109" t="s">
        <v>423</v>
      </c>
      <c r="AF9" s="109"/>
      <c r="AG9" s="109"/>
      <c r="AH9" s="109"/>
      <c r="AI9" s="104"/>
    </row>
    <row r="10" spans="1:35" ht="45" customHeight="1">
      <c r="A10" s="99">
        <v>8</v>
      </c>
      <c r="B10" s="18" t="s">
        <v>421</v>
      </c>
      <c r="C10" s="28">
        <v>45243</v>
      </c>
      <c r="D10" s="101" t="s">
        <v>132</v>
      </c>
      <c r="E10" s="20" t="s">
        <v>277</v>
      </c>
      <c r="F10" s="103" t="s">
        <v>152</v>
      </c>
      <c r="G10" s="22" t="s">
        <v>900</v>
      </c>
      <c r="H10" s="104"/>
      <c r="I10" s="23" t="s">
        <v>901</v>
      </c>
      <c r="J10" s="22" t="s">
        <v>902</v>
      </c>
      <c r="K10" s="105" t="s">
        <v>89</v>
      </c>
      <c r="L10" s="23">
        <v>54016167037</v>
      </c>
      <c r="M10" s="104"/>
      <c r="N10" s="106"/>
      <c r="O10" s="107"/>
      <c r="P10" s="106"/>
      <c r="Q10" s="104"/>
      <c r="R10" s="106"/>
      <c r="S10" s="108"/>
      <c r="T10" s="108"/>
      <c r="U10" s="104"/>
      <c r="V10" s="104"/>
      <c r="W10" s="104"/>
      <c r="X10" s="104"/>
      <c r="Y10" s="104"/>
      <c r="Z10" s="104"/>
      <c r="AA10" s="104"/>
      <c r="AB10" s="104"/>
      <c r="AC10" s="104"/>
      <c r="AD10" s="107"/>
      <c r="AE10" s="109"/>
      <c r="AF10" s="109"/>
      <c r="AG10" s="109"/>
      <c r="AH10" s="109"/>
      <c r="AI10" s="104"/>
    </row>
    <row r="11" spans="1:35" ht="45" customHeight="1">
      <c r="A11" s="99">
        <v>9</v>
      </c>
      <c r="B11" s="99" t="s">
        <v>421</v>
      </c>
      <c r="C11" s="100">
        <v>45243</v>
      </c>
      <c r="D11" s="101" t="s">
        <v>132</v>
      </c>
      <c r="E11" s="102" t="s">
        <v>277</v>
      </c>
      <c r="F11" s="103" t="s">
        <v>140</v>
      </c>
      <c r="G11" s="104" t="s">
        <v>903</v>
      </c>
      <c r="H11" s="104"/>
      <c r="I11" s="104"/>
      <c r="J11" s="104"/>
      <c r="K11" s="105"/>
      <c r="L11" s="105"/>
      <c r="M11" s="104"/>
      <c r="N11" s="106"/>
      <c r="O11" s="107"/>
      <c r="P11" s="106"/>
      <c r="Q11" s="104"/>
      <c r="R11" s="106"/>
      <c r="S11" s="108"/>
      <c r="T11" s="108"/>
      <c r="U11" s="104"/>
      <c r="V11" s="104"/>
      <c r="W11" s="104"/>
      <c r="X11" s="104"/>
      <c r="Y11" s="104"/>
      <c r="Z11" s="104"/>
      <c r="AA11" s="104"/>
      <c r="AB11" s="104"/>
      <c r="AC11" s="104"/>
      <c r="AD11" s="107"/>
      <c r="AE11" s="109"/>
      <c r="AF11" s="109"/>
      <c r="AG11" s="109"/>
      <c r="AH11" s="110"/>
      <c r="AI11" s="104"/>
    </row>
    <row r="12" spans="1:35" ht="45" customHeight="1">
      <c r="A12" s="99">
        <v>10</v>
      </c>
      <c r="B12" s="99" t="s">
        <v>421</v>
      </c>
      <c r="C12" s="100">
        <v>45243</v>
      </c>
      <c r="D12" s="101" t="s">
        <v>133</v>
      </c>
      <c r="E12" s="102" t="s">
        <v>904</v>
      </c>
      <c r="F12" s="103" t="s">
        <v>148</v>
      </c>
      <c r="G12" s="111" t="s">
        <v>905</v>
      </c>
      <c r="H12" s="104"/>
      <c r="I12" s="104" t="s">
        <v>476</v>
      </c>
      <c r="J12" s="104" t="s">
        <v>906</v>
      </c>
      <c r="K12" s="105" t="s">
        <v>119</v>
      </c>
      <c r="L12" s="105"/>
      <c r="M12" s="104" t="s">
        <v>907</v>
      </c>
      <c r="N12" s="106" t="s">
        <v>908</v>
      </c>
      <c r="O12" s="107" t="s">
        <v>30</v>
      </c>
      <c r="P12" s="106" t="s">
        <v>31</v>
      </c>
      <c r="Q12" s="104" t="s">
        <v>909</v>
      </c>
      <c r="R12" s="106" t="s">
        <v>73</v>
      </c>
      <c r="S12" s="108">
        <v>2</v>
      </c>
      <c r="T12" s="108">
        <v>1</v>
      </c>
      <c r="U12" s="104" t="s">
        <v>910</v>
      </c>
      <c r="V12" s="104"/>
      <c r="W12" s="104"/>
      <c r="X12" s="104"/>
      <c r="Y12" s="104"/>
      <c r="Z12" s="104">
        <v>1</v>
      </c>
      <c r="AA12" s="104"/>
      <c r="AB12" s="104"/>
      <c r="AC12" s="104"/>
      <c r="AD12" s="107" t="s">
        <v>8</v>
      </c>
      <c r="AE12" s="109">
        <v>475</v>
      </c>
      <c r="AF12" s="109">
        <v>325</v>
      </c>
      <c r="AG12" s="109"/>
      <c r="AH12" s="109"/>
      <c r="AI12" s="104"/>
    </row>
    <row r="13" spans="1:35" ht="45" customHeight="1">
      <c r="A13" s="99">
        <v>11</v>
      </c>
      <c r="B13" s="99" t="s">
        <v>428</v>
      </c>
      <c r="C13" s="100">
        <v>45243</v>
      </c>
      <c r="D13" s="101" t="s">
        <v>132</v>
      </c>
      <c r="E13" s="102" t="s">
        <v>277</v>
      </c>
      <c r="F13" s="103" t="s">
        <v>152</v>
      </c>
      <c r="G13" s="111" t="s">
        <v>466</v>
      </c>
      <c r="H13" s="104"/>
      <c r="I13" s="104" t="s">
        <v>911</v>
      </c>
      <c r="J13" s="104" t="s">
        <v>912</v>
      </c>
      <c r="K13" s="105" t="s">
        <v>89</v>
      </c>
      <c r="L13" s="105">
        <v>64740196813</v>
      </c>
      <c r="M13" s="104"/>
      <c r="N13" s="106"/>
      <c r="O13" s="107"/>
      <c r="P13" s="106"/>
      <c r="Q13" s="104"/>
      <c r="R13" s="106"/>
      <c r="S13" s="108"/>
      <c r="T13" s="108"/>
      <c r="U13" s="104"/>
      <c r="V13" s="104"/>
      <c r="W13" s="104"/>
      <c r="X13" s="104"/>
      <c r="Y13" s="104"/>
      <c r="Z13" s="104"/>
      <c r="AA13" s="104"/>
      <c r="AB13" s="104"/>
      <c r="AC13" s="104"/>
      <c r="AD13" s="107"/>
      <c r="AE13" s="109"/>
      <c r="AF13" s="109"/>
      <c r="AG13" s="109"/>
      <c r="AH13" s="109"/>
      <c r="AI13" s="104"/>
    </row>
    <row r="14" spans="1:35" ht="45" customHeight="1">
      <c r="A14" s="99">
        <v>12</v>
      </c>
      <c r="B14" s="18" t="s">
        <v>428</v>
      </c>
      <c r="C14" s="28">
        <v>45243</v>
      </c>
      <c r="D14" s="19" t="s">
        <v>132</v>
      </c>
      <c r="E14" s="20" t="s">
        <v>277</v>
      </c>
      <c r="F14" s="21" t="s">
        <v>152</v>
      </c>
      <c r="G14" s="22" t="s">
        <v>913</v>
      </c>
      <c r="H14" s="111"/>
      <c r="I14" s="111" t="s">
        <v>911</v>
      </c>
      <c r="J14" s="104" t="s">
        <v>912</v>
      </c>
      <c r="K14" s="113" t="s">
        <v>89</v>
      </c>
      <c r="L14" s="113">
        <v>64740196813</v>
      </c>
      <c r="M14" s="104"/>
      <c r="N14" s="106"/>
      <c r="O14" s="115"/>
      <c r="P14" s="114"/>
      <c r="Q14" s="111"/>
      <c r="R14" s="114"/>
      <c r="S14" s="116"/>
      <c r="T14" s="116"/>
      <c r="U14" s="111"/>
      <c r="V14" s="22"/>
      <c r="W14" s="22"/>
      <c r="X14" s="22"/>
      <c r="Y14" s="22"/>
      <c r="Z14" s="22"/>
      <c r="AA14" s="22"/>
      <c r="AB14" s="22"/>
      <c r="AC14" s="22"/>
      <c r="AD14" s="107"/>
      <c r="AE14" s="109"/>
      <c r="AF14" s="109"/>
      <c r="AG14" s="109"/>
      <c r="AH14" s="110"/>
      <c r="AI14" s="104"/>
    </row>
    <row r="15" spans="1:35" ht="45" customHeight="1">
      <c r="A15" s="99">
        <v>13</v>
      </c>
      <c r="B15" s="18" t="s">
        <v>428</v>
      </c>
      <c r="C15" s="28">
        <v>45243</v>
      </c>
      <c r="D15" s="19" t="s">
        <v>132</v>
      </c>
      <c r="E15" s="20" t="s">
        <v>277</v>
      </c>
      <c r="F15" s="21" t="s">
        <v>152</v>
      </c>
      <c r="G15" s="111" t="s">
        <v>429</v>
      </c>
      <c r="H15" s="111"/>
      <c r="I15" s="111" t="s">
        <v>914</v>
      </c>
      <c r="J15" s="104" t="s">
        <v>915</v>
      </c>
      <c r="K15" s="105" t="s">
        <v>89</v>
      </c>
      <c r="L15" s="105">
        <v>51849253032</v>
      </c>
      <c r="M15" s="104"/>
      <c r="N15" s="106"/>
      <c r="O15" s="107"/>
      <c r="P15" s="106"/>
      <c r="Q15" s="104"/>
      <c r="R15" s="106"/>
      <c r="S15" s="108"/>
      <c r="T15" s="108">
        <v>1</v>
      </c>
      <c r="U15" s="104"/>
      <c r="V15" s="22"/>
      <c r="W15" s="22"/>
      <c r="X15" s="22"/>
      <c r="Y15" s="22"/>
      <c r="Z15" s="22">
        <v>1</v>
      </c>
      <c r="AA15" s="22"/>
      <c r="AB15" s="22"/>
      <c r="AC15" s="22"/>
      <c r="AD15" s="25"/>
      <c r="AE15" s="109">
        <v>960</v>
      </c>
      <c r="AF15" s="109">
        <v>653.33000000000004</v>
      </c>
      <c r="AG15" s="109"/>
      <c r="AH15" s="109"/>
      <c r="AI15" s="104"/>
    </row>
    <row r="16" spans="1:35" ht="45" customHeight="1">
      <c r="A16" s="99">
        <v>14</v>
      </c>
      <c r="B16" s="18" t="s">
        <v>428</v>
      </c>
      <c r="C16" s="28">
        <v>45243</v>
      </c>
      <c r="D16" s="19" t="s">
        <v>132</v>
      </c>
      <c r="E16" s="20" t="s">
        <v>277</v>
      </c>
      <c r="F16" s="21" t="s">
        <v>152</v>
      </c>
      <c r="G16" s="111" t="s">
        <v>916</v>
      </c>
      <c r="H16" s="111"/>
      <c r="I16" s="111"/>
      <c r="J16" s="104"/>
      <c r="K16" s="105"/>
      <c r="L16" s="105"/>
      <c r="M16" s="104"/>
      <c r="N16" s="106"/>
      <c r="O16" s="25"/>
      <c r="P16" s="24"/>
      <c r="Q16" s="22"/>
      <c r="R16" s="24"/>
      <c r="S16" s="26"/>
      <c r="T16" s="26"/>
      <c r="U16" s="22"/>
      <c r="V16" s="22"/>
      <c r="W16" s="22"/>
      <c r="X16" s="22"/>
      <c r="Y16" s="22"/>
      <c r="Z16" s="22"/>
      <c r="AA16" s="22"/>
      <c r="AB16" s="22"/>
      <c r="AC16" s="22"/>
      <c r="AD16" s="25"/>
      <c r="AE16" s="109"/>
      <c r="AF16" s="109"/>
      <c r="AG16" s="109"/>
      <c r="AH16" s="109"/>
      <c r="AI16" s="104"/>
    </row>
    <row r="17" spans="1:35" ht="45" customHeight="1">
      <c r="A17" s="99">
        <v>15</v>
      </c>
      <c r="B17" s="18" t="s">
        <v>428</v>
      </c>
      <c r="C17" s="28">
        <v>45243</v>
      </c>
      <c r="D17" s="19" t="s">
        <v>132</v>
      </c>
      <c r="E17" s="20" t="s">
        <v>277</v>
      </c>
      <c r="F17" s="21" t="s">
        <v>152</v>
      </c>
      <c r="G17" s="111" t="s">
        <v>917</v>
      </c>
      <c r="H17" s="111"/>
      <c r="I17" s="111" t="s">
        <v>918</v>
      </c>
      <c r="J17" s="104" t="s">
        <v>919</v>
      </c>
      <c r="K17" s="113" t="s">
        <v>89</v>
      </c>
      <c r="L17" s="105">
        <v>96107776452</v>
      </c>
      <c r="M17" s="104"/>
      <c r="N17" s="24"/>
      <c r="O17" s="25"/>
      <c r="P17" s="24"/>
      <c r="Q17" s="22"/>
      <c r="R17" s="24"/>
      <c r="S17" s="26"/>
      <c r="T17" s="26"/>
      <c r="U17" s="22"/>
      <c r="V17" s="22"/>
      <c r="W17" s="22"/>
      <c r="X17" s="22"/>
      <c r="Y17" s="22"/>
      <c r="Z17" s="22"/>
      <c r="AA17" s="22"/>
      <c r="AB17" s="22"/>
      <c r="AC17" s="22"/>
      <c r="AD17" s="25"/>
      <c r="AE17" s="109"/>
      <c r="AF17" s="109"/>
      <c r="AG17" s="109"/>
      <c r="AH17" s="109">
        <v>4684</v>
      </c>
      <c r="AI17" s="104" t="s">
        <v>917</v>
      </c>
    </row>
    <row r="18" spans="1:35" ht="45" customHeight="1">
      <c r="A18" s="99">
        <v>16</v>
      </c>
      <c r="B18" s="18" t="s">
        <v>433</v>
      </c>
      <c r="C18" s="28">
        <v>45243</v>
      </c>
      <c r="D18" s="19" t="s">
        <v>132</v>
      </c>
      <c r="E18" s="20" t="s">
        <v>455</v>
      </c>
      <c r="F18" s="21" t="s">
        <v>140</v>
      </c>
      <c r="G18" s="111" t="s">
        <v>456</v>
      </c>
      <c r="H18" s="22"/>
      <c r="I18" s="111"/>
      <c r="J18" s="104"/>
      <c r="K18" s="105"/>
      <c r="L18" s="105"/>
      <c r="M18" s="22"/>
      <c r="N18" s="24"/>
      <c r="O18" s="25"/>
      <c r="P18" s="24"/>
      <c r="Q18" s="22"/>
      <c r="R18" s="24"/>
      <c r="S18" s="26"/>
      <c r="T18" s="26"/>
      <c r="U18" s="22"/>
      <c r="V18" s="22"/>
      <c r="W18" s="22"/>
      <c r="X18" s="22"/>
      <c r="Y18" s="22"/>
      <c r="Z18" s="22"/>
      <c r="AA18" s="22"/>
      <c r="AB18" s="22"/>
      <c r="AC18" s="22"/>
      <c r="AD18" s="25"/>
      <c r="AE18" s="109"/>
      <c r="AF18" s="109"/>
      <c r="AG18" s="109"/>
      <c r="AH18" s="109"/>
      <c r="AI18" s="104"/>
    </row>
    <row r="19" spans="1:35" ht="45" customHeight="1">
      <c r="A19" s="99">
        <v>17</v>
      </c>
      <c r="B19" s="99" t="s">
        <v>433</v>
      </c>
      <c r="C19" s="100">
        <v>45243</v>
      </c>
      <c r="D19" s="101" t="s">
        <v>132</v>
      </c>
      <c r="E19" s="102" t="s">
        <v>455</v>
      </c>
      <c r="F19" s="103" t="s">
        <v>152</v>
      </c>
      <c r="G19" s="104" t="s">
        <v>920</v>
      </c>
      <c r="H19" s="104" t="s">
        <v>20</v>
      </c>
      <c r="I19" s="104" t="s">
        <v>921</v>
      </c>
      <c r="J19" s="104" t="s">
        <v>922</v>
      </c>
      <c r="K19" s="105" t="s">
        <v>89</v>
      </c>
      <c r="L19" s="105">
        <v>52107726533</v>
      </c>
      <c r="M19" s="104"/>
      <c r="N19" s="106"/>
      <c r="O19" s="107"/>
      <c r="P19" s="106"/>
      <c r="Q19" s="104"/>
      <c r="R19" s="106"/>
      <c r="S19" s="108"/>
      <c r="T19" s="108"/>
      <c r="U19" s="104"/>
      <c r="V19" s="104"/>
      <c r="W19" s="104"/>
      <c r="X19" s="104"/>
      <c r="Y19" s="104"/>
      <c r="Z19" s="104"/>
      <c r="AA19" s="104"/>
      <c r="AB19" s="104"/>
      <c r="AC19" s="104"/>
      <c r="AD19" s="107"/>
      <c r="AE19" s="109"/>
      <c r="AF19" s="109">
        <v>280</v>
      </c>
      <c r="AG19" s="109"/>
      <c r="AH19" s="110"/>
      <c r="AI19" s="104"/>
    </row>
    <row r="20" spans="1:35" ht="45" customHeight="1">
      <c r="A20" s="99">
        <v>18</v>
      </c>
      <c r="B20" s="99" t="s">
        <v>433</v>
      </c>
      <c r="C20" s="100">
        <v>45243</v>
      </c>
      <c r="D20" s="101" t="s">
        <v>132</v>
      </c>
      <c r="E20" s="102" t="s">
        <v>455</v>
      </c>
      <c r="F20" s="103" t="s">
        <v>152</v>
      </c>
      <c r="G20" s="104" t="s">
        <v>923</v>
      </c>
      <c r="H20" s="104" t="s">
        <v>20</v>
      </c>
      <c r="I20" s="104" t="s">
        <v>924</v>
      </c>
      <c r="J20" s="104" t="s">
        <v>925</v>
      </c>
      <c r="K20" s="105" t="s">
        <v>89</v>
      </c>
      <c r="L20" s="105">
        <v>22107726342</v>
      </c>
      <c r="M20" s="104"/>
      <c r="N20" s="106"/>
      <c r="O20" s="107"/>
      <c r="P20" s="106"/>
      <c r="Q20" s="104"/>
      <c r="R20" s="106"/>
      <c r="S20" s="108"/>
      <c r="T20" s="108"/>
      <c r="U20" s="104"/>
      <c r="V20" s="104"/>
      <c r="W20" s="104"/>
      <c r="X20" s="104"/>
      <c r="Y20" s="104"/>
      <c r="Z20" s="104"/>
      <c r="AA20" s="104"/>
      <c r="AB20" s="104"/>
      <c r="AC20" s="104"/>
      <c r="AD20" s="107"/>
      <c r="AE20" s="109"/>
      <c r="AF20" s="109"/>
      <c r="AG20" s="109"/>
      <c r="AH20" s="109"/>
      <c r="AI20" s="104"/>
    </row>
    <row r="21" spans="1:35" ht="45" customHeight="1">
      <c r="A21" s="99">
        <v>19</v>
      </c>
      <c r="B21" s="99" t="s">
        <v>433</v>
      </c>
      <c r="C21" s="100">
        <v>45243</v>
      </c>
      <c r="D21" s="101" t="s">
        <v>132</v>
      </c>
      <c r="E21" s="102" t="s">
        <v>455</v>
      </c>
      <c r="F21" s="103" t="s">
        <v>152</v>
      </c>
      <c r="G21" s="104" t="s">
        <v>926</v>
      </c>
      <c r="H21" s="104" t="s">
        <v>20</v>
      </c>
      <c r="I21" s="104" t="s">
        <v>927</v>
      </c>
      <c r="J21" s="104" t="s">
        <v>928</v>
      </c>
      <c r="K21" s="105" t="s">
        <v>89</v>
      </c>
      <c r="L21" s="105">
        <v>63070164188</v>
      </c>
      <c r="M21" s="104"/>
      <c r="N21" s="106"/>
      <c r="O21" s="107"/>
      <c r="P21" s="106"/>
      <c r="Q21" s="104"/>
      <c r="R21" s="106"/>
      <c r="S21" s="108"/>
      <c r="T21" s="108"/>
      <c r="U21" s="104"/>
      <c r="V21" s="104"/>
      <c r="W21" s="104"/>
      <c r="X21" s="104"/>
      <c r="Y21" s="104"/>
      <c r="Z21" s="104"/>
      <c r="AA21" s="104"/>
      <c r="AB21" s="104"/>
      <c r="AC21" s="104"/>
      <c r="AD21" s="107"/>
      <c r="AE21" s="109"/>
      <c r="AF21" s="109"/>
      <c r="AG21" s="109"/>
      <c r="AH21" s="109"/>
      <c r="AI21" s="104"/>
    </row>
    <row r="22" spans="1:35" ht="45" customHeight="1">
      <c r="A22" s="99">
        <v>20</v>
      </c>
      <c r="B22" s="99" t="s">
        <v>424</v>
      </c>
      <c r="C22" s="100">
        <v>45243</v>
      </c>
      <c r="D22" s="101" t="s">
        <v>132</v>
      </c>
      <c r="E22" s="102" t="s">
        <v>376</v>
      </c>
      <c r="F22" s="103" t="s">
        <v>152</v>
      </c>
      <c r="G22" s="104" t="s">
        <v>929</v>
      </c>
      <c r="H22" s="104" t="s">
        <v>20</v>
      </c>
      <c r="I22" s="105" t="s">
        <v>930</v>
      </c>
      <c r="J22" s="104" t="s">
        <v>426</v>
      </c>
      <c r="K22" s="105" t="s">
        <v>89</v>
      </c>
      <c r="L22" s="105">
        <v>15635426147</v>
      </c>
      <c r="M22" s="104"/>
      <c r="N22" s="106"/>
      <c r="O22" s="107"/>
      <c r="P22" s="106"/>
      <c r="Q22" s="104" t="s">
        <v>931</v>
      </c>
      <c r="R22" s="106" t="s">
        <v>73</v>
      </c>
      <c r="S22" s="108">
        <v>1</v>
      </c>
      <c r="T22" s="108">
        <v>1</v>
      </c>
      <c r="U22" s="104" t="s">
        <v>932</v>
      </c>
      <c r="V22" s="104"/>
      <c r="W22" s="104"/>
      <c r="X22" s="104"/>
      <c r="Y22" s="104"/>
      <c r="Z22" s="104"/>
      <c r="AA22" s="104"/>
      <c r="AB22" s="104"/>
      <c r="AC22" s="104"/>
      <c r="AD22" s="107"/>
      <c r="AE22" s="109"/>
      <c r="AF22" s="109"/>
      <c r="AG22" s="109"/>
      <c r="AH22" s="109"/>
      <c r="AI22" s="104"/>
    </row>
    <row r="23" spans="1:35" ht="45" customHeight="1">
      <c r="A23" s="99">
        <v>21</v>
      </c>
      <c r="B23" s="99" t="s">
        <v>424</v>
      </c>
      <c r="C23" s="100">
        <v>45243</v>
      </c>
      <c r="D23" s="101" t="s">
        <v>132</v>
      </c>
      <c r="E23" s="102" t="s">
        <v>376</v>
      </c>
      <c r="F23" s="103" t="s">
        <v>152</v>
      </c>
      <c r="G23" s="104" t="s">
        <v>425</v>
      </c>
      <c r="H23" s="104" t="s">
        <v>20</v>
      </c>
      <c r="I23" s="105" t="s">
        <v>933</v>
      </c>
      <c r="J23" s="104" t="s">
        <v>934</v>
      </c>
      <c r="K23" s="105" t="s">
        <v>89</v>
      </c>
      <c r="L23" s="105">
        <v>639593688</v>
      </c>
      <c r="M23" s="104"/>
      <c r="N23" s="106"/>
      <c r="O23" s="107"/>
      <c r="P23" s="106"/>
      <c r="Q23" s="104" t="s">
        <v>935</v>
      </c>
      <c r="R23" s="106" t="s">
        <v>54</v>
      </c>
      <c r="S23" s="108">
        <v>2</v>
      </c>
      <c r="T23" s="108">
        <v>1</v>
      </c>
      <c r="U23" s="104" t="s">
        <v>936</v>
      </c>
      <c r="V23" s="104"/>
      <c r="W23" s="104"/>
      <c r="X23" s="104"/>
      <c r="Y23" s="104"/>
      <c r="Z23" s="104">
        <v>1</v>
      </c>
      <c r="AA23" s="104"/>
      <c r="AB23" s="104"/>
      <c r="AC23" s="104"/>
      <c r="AD23" s="107" t="s">
        <v>5</v>
      </c>
      <c r="AE23" s="109">
        <v>150</v>
      </c>
      <c r="AF23" s="109"/>
      <c r="AG23" s="109"/>
      <c r="AH23" s="109"/>
      <c r="AI23" s="104"/>
    </row>
    <row r="24" spans="1:35" ht="45" customHeight="1">
      <c r="A24" s="99">
        <v>22</v>
      </c>
      <c r="B24" s="99" t="s">
        <v>424</v>
      </c>
      <c r="C24" s="100">
        <v>45243</v>
      </c>
      <c r="D24" s="101" t="s">
        <v>132</v>
      </c>
      <c r="E24" s="102" t="s">
        <v>376</v>
      </c>
      <c r="F24" s="103" t="s">
        <v>140</v>
      </c>
      <c r="G24" s="104" t="s">
        <v>427</v>
      </c>
      <c r="H24" s="104"/>
      <c r="I24" s="105"/>
      <c r="J24" s="104"/>
      <c r="K24" s="105"/>
      <c r="L24" s="105"/>
      <c r="M24" s="104"/>
      <c r="N24" s="106"/>
      <c r="O24" s="107"/>
      <c r="P24" s="106"/>
      <c r="Q24" s="104"/>
      <c r="R24" s="106"/>
      <c r="S24" s="108"/>
      <c r="T24" s="108"/>
      <c r="U24" s="104"/>
      <c r="V24" s="104"/>
      <c r="W24" s="104"/>
      <c r="X24" s="104"/>
      <c r="Y24" s="104"/>
      <c r="Z24" s="104"/>
      <c r="AA24" s="104"/>
      <c r="AB24" s="104"/>
      <c r="AC24" s="104"/>
      <c r="AD24" s="107"/>
      <c r="AE24" s="109"/>
      <c r="AF24" s="109"/>
      <c r="AG24" s="109"/>
      <c r="AH24" s="109"/>
      <c r="AI24" s="104"/>
    </row>
    <row r="25" spans="1:35" ht="45" customHeight="1">
      <c r="A25" s="99">
        <v>23</v>
      </c>
      <c r="B25" s="99" t="s">
        <v>419</v>
      </c>
      <c r="C25" s="100">
        <v>45243</v>
      </c>
      <c r="D25" s="101" t="s">
        <v>132</v>
      </c>
      <c r="E25" s="102" t="s">
        <v>297</v>
      </c>
      <c r="F25" s="103" t="s">
        <v>140</v>
      </c>
      <c r="G25" s="104" t="s">
        <v>420</v>
      </c>
      <c r="H25" s="104"/>
      <c r="I25" s="105"/>
      <c r="J25" s="104"/>
      <c r="K25" s="105"/>
      <c r="L25" s="105"/>
      <c r="M25" s="104"/>
      <c r="N25" s="106"/>
      <c r="O25" s="107"/>
      <c r="P25" s="106"/>
      <c r="Q25" s="104"/>
      <c r="R25" s="106"/>
      <c r="S25" s="108"/>
      <c r="T25" s="108"/>
      <c r="U25" s="104"/>
      <c r="V25" s="104"/>
      <c r="W25" s="104"/>
      <c r="X25" s="104"/>
      <c r="Y25" s="104"/>
      <c r="Z25" s="104"/>
      <c r="AA25" s="104"/>
      <c r="AB25" s="104"/>
      <c r="AC25" s="104"/>
      <c r="AD25" s="107"/>
      <c r="AE25" s="109"/>
      <c r="AF25" s="109"/>
      <c r="AG25" s="109"/>
      <c r="AH25" s="109"/>
      <c r="AI25" s="104"/>
    </row>
    <row r="26" spans="1:35" ht="45" customHeight="1">
      <c r="A26" s="99">
        <v>24</v>
      </c>
      <c r="B26" s="99" t="s">
        <v>419</v>
      </c>
      <c r="C26" s="100">
        <v>45243</v>
      </c>
      <c r="D26" s="101" t="s">
        <v>132</v>
      </c>
      <c r="E26" s="102" t="s">
        <v>297</v>
      </c>
      <c r="F26" s="103" t="s">
        <v>140</v>
      </c>
      <c r="G26" s="104" t="s">
        <v>937</v>
      </c>
      <c r="H26" s="104"/>
      <c r="I26" s="105"/>
      <c r="J26" s="104"/>
      <c r="K26" s="105"/>
      <c r="L26" s="105"/>
      <c r="M26" s="104"/>
      <c r="N26" s="106"/>
      <c r="O26" s="107"/>
      <c r="P26" s="106"/>
      <c r="Q26" s="104"/>
      <c r="R26" s="106"/>
      <c r="S26" s="108"/>
      <c r="T26" s="108"/>
      <c r="U26" s="104"/>
      <c r="V26" s="104"/>
      <c r="W26" s="104"/>
      <c r="X26" s="104"/>
      <c r="Y26" s="104"/>
      <c r="Z26" s="104"/>
      <c r="AA26" s="104"/>
      <c r="AB26" s="104"/>
      <c r="AC26" s="104"/>
      <c r="AD26" s="107"/>
      <c r="AE26" s="109"/>
      <c r="AF26" s="109"/>
      <c r="AG26" s="109"/>
      <c r="AH26" s="109"/>
      <c r="AI26" s="104"/>
    </row>
    <row r="27" spans="1:35" ht="45" customHeight="1">
      <c r="A27" s="99">
        <v>25</v>
      </c>
      <c r="B27" s="18" t="s">
        <v>412</v>
      </c>
      <c r="C27" s="28">
        <v>45243</v>
      </c>
      <c r="D27" s="101" t="s">
        <v>132</v>
      </c>
      <c r="E27" s="102" t="s">
        <v>277</v>
      </c>
      <c r="F27" s="103" t="s">
        <v>140</v>
      </c>
      <c r="G27" s="104" t="s">
        <v>413</v>
      </c>
      <c r="H27" s="22"/>
      <c r="I27" s="23"/>
      <c r="J27" s="22"/>
      <c r="K27" s="23"/>
      <c r="L27" s="23"/>
      <c r="M27" s="22"/>
      <c r="N27" s="24"/>
      <c r="O27" s="25"/>
      <c r="P27" s="24"/>
      <c r="Q27" s="22"/>
      <c r="R27" s="24"/>
      <c r="S27" s="26"/>
      <c r="T27" s="108"/>
      <c r="U27" s="104"/>
      <c r="V27" s="104"/>
      <c r="W27" s="104"/>
      <c r="X27" s="104"/>
      <c r="Y27" s="104"/>
      <c r="Z27" s="104"/>
      <c r="AA27" s="104"/>
      <c r="AB27" s="104"/>
      <c r="AC27" s="104"/>
      <c r="AD27" s="107"/>
      <c r="AE27" s="109"/>
      <c r="AF27" s="109"/>
      <c r="AG27" s="109"/>
      <c r="AH27" s="110"/>
      <c r="AI27" s="104"/>
    </row>
    <row r="28" spans="1:35" ht="45" customHeight="1">
      <c r="A28" s="99">
        <v>26</v>
      </c>
      <c r="B28" s="18" t="s">
        <v>412</v>
      </c>
      <c r="C28" s="28">
        <v>45243</v>
      </c>
      <c r="D28" s="101" t="s">
        <v>132</v>
      </c>
      <c r="E28" s="102" t="s">
        <v>277</v>
      </c>
      <c r="F28" s="103" t="s">
        <v>140</v>
      </c>
      <c r="G28" s="104" t="s">
        <v>414</v>
      </c>
      <c r="H28" s="22"/>
      <c r="I28" s="23"/>
      <c r="J28" s="22"/>
      <c r="K28" s="23"/>
      <c r="L28" s="23"/>
      <c r="M28" s="22"/>
      <c r="N28" s="24"/>
      <c r="O28" s="25"/>
      <c r="P28" s="24"/>
      <c r="Q28" s="22"/>
      <c r="R28" s="24"/>
      <c r="S28" s="26"/>
      <c r="T28" s="108"/>
      <c r="U28" s="104"/>
      <c r="V28" s="104"/>
      <c r="W28" s="104"/>
      <c r="X28" s="104"/>
      <c r="Y28" s="104"/>
      <c r="Z28" s="104"/>
      <c r="AA28" s="104"/>
      <c r="AB28" s="104"/>
      <c r="AC28" s="104"/>
      <c r="AD28" s="107"/>
      <c r="AE28" s="109"/>
      <c r="AF28" s="109"/>
      <c r="AG28" s="109"/>
      <c r="AH28" s="109"/>
      <c r="AI28" s="104"/>
    </row>
    <row r="29" spans="1:35" ht="45" customHeight="1">
      <c r="A29" s="99">
        <v>27</v>
      </c>
      <c r="B29" s="18" t="s">
        <v>412</v>
      </c>
      <c r="C29" s="28">
        <v>45243</v>
      </c>
      <c r="D29" s="101" t="s">
        <v>132</v>
      </c>
      <c r="E29" s="102" t="s">
        <v>277</v>
      </c>
      <c r="F29" s="103" t="s">
        <v>140</v>
      </c>
      <c r="G29" s="104" t="s">
        <v>415</v>
      </c>
      <c r="H29" s="22"/>
      <c r="I29" s="104"/>
      <c r="J29" s="104"/>
      <c r="K29" s="105"/>
      <c r="L29" s="104"/>
      <c r="M29" s="104"/>
      <c r="N29" s="105"/>
      <c r="O29" s="107"/>
      <c r="P29" s="106"/>
      <c r="Q29" s="104"/>
      <c r="R29" s="106"/>
      <c r="S29" s="108"/>
      <c r="T29" s="108"/>
      <c r="U29" s="104"/>
      <c r="V29" s="104"/>
      <c r="W29" s="104"/>
      <c r="X29" s="104"/>
      <c r="Y29" s="104"/>
      <c r="Z29" s="104"/>
      <c r="AA29" s="104"/>
      <c r="AB29" s="104"/>
      <c r="AC29" s="104"/>
      <c r="AD29" s="107"/>
      <c r="AE29" s="109"/>
      <c r="AF29" s="109"/>
      <c r="AG29" s="109"/>
      <c r="AH29" s="109"/>
      <c r="AI29" s="104"/>
    </row>
    <row r="30" spans="1:35" ht="45" customHeight="1">
      <c r="A30" s="99">
        <v>28</v>
      </c>
      <c r="B30" s="18" t="s">
        <v>412</v>
      </c>
      <c r="C30" s="28">
        <v>45243</v>
      </c>
      <c r="D30" s="101" t="s">
        <v>132</v>
      </c>
      <c r="E30" s="102" t="s">
        <v>277</v>
      </c>
      <c r="F30" s="103" t="s">
        <v>152</v>
      </c>
      <c r="G30" s="104" t="s">
        <v>938</v>
      </c>
      <c r="H30" s="104" t="s">
        <v>20</v>
      </c>
      <c r="I30" s="104" t="s">
        <v>939</v>
      </c>
      <c r="J30" s="104" t="s">
        <v>940</v>
      </c>
      <c r="K30" s="105" t="s">
        <v>89</v>
      </c>
      <c r="L30" s="104">
        <v>28345483638</v>
      </c>
      <c r="M30" s="104"/>
      <c r="N30" s="106"/>
      <c r="O30" s="107"/>
      <c r="P30" s="106"/>
      <c r="Q30" s="104"/>
      <c r="R30" s="106"/>
      <c r="S30" s="108"/>
      <c r="T30" s="108"/>
      <c r="U30" s="104"/>
      <c r="V30" s="104"/>
      <c r="W30" s="104"/>
      <c r="X30" s="104"/>
      <c r="Y30" s="104"/>
      <c r="Z30" s="104"/>
      <c r="AA30" s="104"/>
      <c r="AB30" s="104"/>
      <c r="AC30" s="104"/>
      <c r="AD30" s="107"/>
      <c r="AE30" s="109"/>
      <c r="AF30" s="109">
        <v>1080</v>
      </c>
      <c r="AG30" s="109"/>
      <c r="AH30" s="109"/>
      <c r="AI30" s="104" t="s">
        <v>941</v>
      </c>
    </row>
    <row r="31" spans="1:35" ht="45" customHeight="1">
      <c r="A31" s="99">
        <v>29</v>
      </c>
      <c r="B31" s="18" t="s">
        <v>412</v>
      </c>
      <c r="C31" s="28">
        <v>45243</v>
      </c>
      <c r="D31" s="101" t="s">
        <v>132</v>
      </c>
      <c r="E31" s="102" t="s">
        <v>277</v>
      </c>
      <c r="F31" s="103" t="s">
        <v>140</v>
      </c>
      <c r="G31" s="104" t="s">
        <v>416</v>
      </c>
      <c r="H31" s="104"/>
      <c r="I31" s="104"/>
      <c r="J31" s="104"/>
      <c r="K31" s="105"/>
      <c r="L31" s="104"/>
      <c r="M31" s="104"/>
      <c r="N31" s="106"/>
      <c r="O31" s="107"/>
      <c r="P31" s="106"/>
      <c r="Q31" s="104"/>
      <c r="R31" s="106"/>
      <c r="S31" s="108"/>
      <c r="T31" s="108"/>
      <c r="U31" s="104"/>
      <c r="V31" s="104"/>
      <c r="W31" s="104"/>
      <c r="X31" s="104"/>
      <c r="Y31" s="104"/>
      <c r="Z31" s="104"/>
      <c r="AA31" s="104"/>
      <c r="AB31" s="104"/>
      <c r="AC31" s="104"/>
      <c r="AD31" s="107"/>
      <c r="AE31" s="109"/>
      <c r="AF31" s="109"/>
      <c r="AG31" s="109"/>
      <c r="AH31" s="109"/>
      <c r="AI31" s="104"/>
    </row>
    <row r="32" spans="1:35" ht="45" customHeight="1">
      <c r="A32" s="99">
        <v>30</v>
      </c>
      <c r="B32" s="99" t="s">
        <v>412</v>
      </c>
      <c r="C32" s="28">
        <v>45243</v>
      </c>
      <c r="D32" s="101" t="s">
        <v>132</v>
      </c>
      <c r="E32" s="102" t="s">
        <v>277</v>
      </c>
      <c r="F32" s="103" t="s">
        <v>140</v>
      </c>
      <c r="G32" s="104" t="s">
        <v>417</v>
      </c>
      <c r="H32" s="104"/>
      <c r="I32" s="105"/>
      <c r="J32" s="104"/>
      <c r="K32" s="105"/>
      <c r="L32" s="105"/>
      <c r="M32" s="104"/>
      <c r="N32" s="106"/>
      <c r="O32" s="107"/>
      <c r="P32" s="106"/>
      <c r="Q32" s="104"/>
      <c r="R32" s="106"/>
      <c r="S32" s="108"/>
      <c r="T32" s="108"/>
      <c r="U32" s="104"/>
      <c r="V32" s="104"/>
      <c r="W32" s="104"/>
      <c r="X32" s="104"/>
      <c r="Y32" s="104"/>
      <c r="Z32" s="104"/>
      <c r="AA32" s="104"/>
      <c r="AB32" s="104"/>
      <c r="AC32" s="104"/>
      <c r="AD32" s="107"/>
      <c r="AE32" s="109"/>
      <c r="AF32" s="109"/>
      <c r="AG32" s="109"/>
      <c r="AH32" s="109"/>
      <c r="AI32" s="104"/>
    </row>
    <row r="33" spans="1:35" ht="45" customHeight="1">
      <c r="A33" s="99">
        <v>31</v>
      </c>
      <c r="B33" s="99" t="s">
        <v>412</v>
      </c>
      <c r="C33" s="100">
        <v>45243</v>
      </c>
      <c r="D33" s="101" t="s">
        <v>132</v>
      </c>
      <c r="E33" s="102" t="s">
        <v>277</v>
      </c>
      <c r="F33" s="103" t="s">
        <v>140</v>
      </c>
      <c r="G33" s="104" t="s">
        <v>418</v>
      </c>
      <c r="H33" s="104"/>
      <c r="I33" s="104"/>
      <c r="J33" s="104"/>
      <c r="K33" s="105"/>
      <c r="L33" s="105"/>
      <c r="M33" s="104"/>
      <c r="N33" s="106"/>
      <c r="O33" s="107"/>
      <c r="P33" s="106"/>
      <c r="Q33" s="104"/>
      <c r="R33" s="106"/>
      <c r="S33" s="108"/>
      <c r="T33" s="108"/>
      <c r="U33" s="104"/>
      <c r="V33" s="104"/>
      <c r="W33" s="104"/>
      <c r="X33" s="104"/>
      <c r="Y33" s="104"/>
      <c r="Z33" s="104"/>
      <c r="AA33" s="104"/>
      <c r="AB33" s="104"/>
      <c r="AC33" s="104"/>
      <c r="AD33" s="107"/>
      <c r="AE33" s="109"/>
      <c r="AF33" s="109"/>
      <c r="AG33" s="109"/>
      <c r="AH33" s="110"/>
      <c r="AI33" s="104"/>
    </row>
    <row r="34" spans="1:35" ht="45" customHeight="1">
      <c r="A34" s="99">
        <v>32</v>
      </c>
      <c r="B34" s="99" t="s">
        <v>412</v>
      </c>
      <c r="C34" s="100">
        <v>45243</v>
      </c>
      <c r="D34" s="101" t="s">
        <v>132</v>
      </c>
      <c r="E34" s="102" t="s">
        <v>277</v>
      </c>
      <c r="F34" s="103" t="s">
        <v>152</v>
      </c>
      <c r="G34" s="104" t="s">
        <v>942</v>
      </c>
      <c r="H34" s="104" t="s">
        <v>20</v>
      </c>
      <c r="I34" s="104" t="s">
        <v>943</v>
      </c>
      <c r="J34" s="104" t="s">
        <v>944</v>
      </c>
      <c r="K34" s="105" t="s">
        <v>89</v>
      </c>
      <c r="L34" s="105"/>
      <c r="M34" s="104"/>
      <c r="N34" s="106"/>
      <c r="O34" s="107"/>
      <c r="P34" s="106"/>
      <c r="Q34" s="104"/>
      <c r="R34" s="106"/>
      <c r="S34" s="108"/>
      <c r="T34" s="108"/>
      <c r="U34" s="104"/>
      <c r="V34" s="104"/>
      <c r="W34" s="104"/>
      <c r="X34" s="104"/>
      <c r="Y34" s="104"/>
      <c r="Z34" s="104"/>
      <c r="AA34" s="104"/>
      <c r="AB34" s="104"/>
      <c r="AC34" s="104"/>
      <c r="AD34" s="107"/>
      <c r="AE34" s="109"/>
      <c r="AF34" s="109"/>
      <c r="AG34" s="109"/>
      <c r="AH34" s="109"/>
      <c r="AI34" s="104"/>
    </row>
    <row r="35" spans="1:35" ht="45" customHeight="1">
      <c r="A35" s="99">
        <v>33</v>
      </c>
      <c r="B35" s="99" t="s">
        <v>434</v>
      </c>
      <c r="C35" s="100">
        <v>45243</v>
      </c>
      <c r="D35" s="101" t="s">
        <v>132</v>
      </c>
      <c r="E35" s="102" t="s">
        <v>277</v>
      </c>
      <c r="F35" s="103" t="s">
        <v>141</v>
      </c>
      <c r="G35" s="104" t="s">
        <v>945</v>
      </c>
      <c r="H35" s="104"/>
      <c r="I35" s="104"/>
      <c r="J35" s="104"/>
      <c r="K35" s="105"/>
      <c r="L35" s="105"/>
      <c r="M35" s="104"/>
      <c r="N35" s="106"/>
      <c r="O35" s="107"/>
      <c r="P35" s="106"/>
      <c r="Q35" s="104"/>
      <c r="R35" s="106"/>
      <c r="S35" s="108"/>
      <c r="T35" s="108"/>
      <c r="U35" s="104"/>
      <c r="V35" s="104"/>
      <c r="W35" s="104"/>
      <c r="X35" s="104"/>
      <c r="Y35" s="104"/>
      <c r="Z35" s="104"/>
      <c r="AA35" s="104"/>
      <c r="AB35" s="104"/>
      <c r="AC35" s="104"/>
      <c r="AD35" s="107"/>
      <c r="AE35" s="109"/>
      <c r="AF35" s="109"/>
      <c r="AG35" s="109"/>
      <c r="AH35" s="109"/>
      <c r="AI35" s="104"/>
    </row>
    <row r="36" spans="1:35" ht="45" customHeight="1">
      <c r="A36" s="99">
        <v>34</v>
      </c>
      <c r="B36" s="99" t="s">
        <v>434</v>
      </c>
      <c r="C36" s="100">
        <v>45243</v>
      </c>
      <c r="D36" s="101" t="s">
        <v>132</v>
      </c>
      <c r="E36" s="102" t="s">
        <v>277</v>
      </c>
      <c r="F36" s="103" t="s">
        <v>140</v>
      </c>
      <c r="G36" s="104" t="s">
        <v>488</v>
      </c>
      <c r="H36" s="104"/>
      <c r="I36" s="105"/>
      <c r="J36" s="104"/>
      <c r="K36" s="105"/>
      <c r="L36" s="105"/>
      <c r="M36" s="104"/>
      <c r="N36" s="106"/>
      <c r="O36" s="107"/>
      <c r="P36" s="106"/>
      <c r="Q36" s="104"/>
      <c r="R36" s="106"/>
      <c r="S36" s="108"/>
      <c r="T36" s="108"/>
      <c r="U36" s="104"/>
      <c r="V36" s="104"/>
      <c r="W36" s="104"/>
      <c r="X36" s="104"/>
      <c r="Y36" s="104"/>
      <c r="Z36" s="104"/>
      <c r="AA36" s="104"/>
      <c r="AB36" s="104"/>
      <c r="AC36" s="104"/>
      <c r="AD36" s="107"/>
      <c r="AE36" s="109"/>
      <c r="AF36" s="109"/>
      <c r="AG36" s="109"/>
      <c r="AH36" s="109"/>
      <c r="AI36" s="104"/>
    </row>
    <row r="37" spans="1:35" ht="45" customHeight="1">
      <c r="A37" s="99">
        <v>35</v>
      </c>
      <c r="B37" s="99" t="s">
        <v>457</v>
      </c>
      <c r="C37" s="100">
        <v>45243</v>
      </c>
      <c r="D37" s="101" t="s">
        <v>132</v>
      </c>
      <c r="E37" s="102" t="s">
        <v>277</v>
      </c>
      <c r="F37" s="103" t="s">
        <v>140</v>
      </c>
      <c r="G37" s="104" t="s">
        <v>458</v>
      </c>
      <c r="H37" s="104"/>
      <c r="I37" s="105"/>
      <c r="J37" s="104"/>
      <c r="K37" s="105"/>
      <c r="L37" s="105"/>
      <c r="M37" s="104"/>
      <c r="N37" s="106"/>
      <c r="O37" s="107"/>
      <c r="P37" s="106"/>
      <c r="Q37" s="104"/>
      <c r="R37" s="106"/>
      <c r="S37" s="108"/>
      <c r="T37" s="108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9"/>
      <c r="AF37" s="109"/>
      <c r="AG37" s="109"/>
      <c r="AH37" s="109"/>
      <c r="AI37" s="104"/>
    </row>
    <row r="38" spans="1:35" ht="45" customHeight="1">
      <c r="A38" s="99">
        <v>36</v>
      </c>
      <c r="B38" s="99" t="s">
        <v>430</v>
      </c>
      <c r="C38" s="100">
        <v>45244</v>
      </c>
      <c r="D38" s="101" t="s">
        <v>133</v>
      </c>
      <c r="E38" s="102" t="s">
        <v>277</v>
      </c>
      <c r="F38" s="103" t="s">
        <v>140</v>
      </c>
      <c r="G38" s="104" t="s">
        <v>452</v>
      </c>
      <c r="H38" s="104"/>
      <c r="I38" s="105"/>
      <c r="J38" s="104"/>
      <c r="K38" s="105"/>
      <c r="L38" s="105"/>
      <c r="M38" s="104"/>
      <c r="N38" s="106"/>
      <c r="O38" s="107"/>
      <c r="P38" s="106"/>
      <c r="Q38" s="104"/>
      <c r="R38" s="106"/>
      <c r="S38" s="108"/>
      <c r="T38" s="108"/>
      <c r="U38" s="104"/>
      <c r="V38" s="104"/>
      <c r="W38" s="104"/>
      <c r="X38" s="104"/>
      <c r="Y38" s="104"/>
      <c r="Z38" s="104"/>
      <c r="AA38" s="104"/>
      <c r="AB38" s="104"/>
      <c r="AC38" s="104"/>
      <c r="AD38" s="107"/>
      <c r="AE38" s="109"/>
      <c r="AF38" s="109"/>
      <c r="AG38" s="109"/>
      <c r="AH38" s="109"/>
      <c r="AI38" s="104"/>
    </row>
    <row r="39" spans="1:35" ht="45" customHeight="1">
      <c r="A39" s="99">
        <v>37</v>
      </c>
      <c r="B39" s="99" t="s">
        <v>430</v>
      </c>
      <c r="C39" s="100">
        <v>45244</v>
      </c>
      <c r="D39" s="101" t="s">
        <v>133</v>
      </c>
      <c r="E39" s="102" t="s">
        <v>277</v>
      </c>
      <c r="F39" s="103" t="s">
        <v>140</v>
      </c>
      <c r="G39" s="104" t="s">
        <v>453</v>
      </c>
      <c r="H39" s="104"/>
      <c r="I39" s="105"/>
      <c r="J39" s="104"/>
      <c r="K39" s="105"/>
      <c r="L39" s="105"/>
      <c r="M39" s="104"/>
      <c r="N39" s="106"/>
      <c r="O39" s="107"/>
      <c r="P39" s="106"/>
      <c r="Q39" s="104"/>
      <c r="R39" s="106"/>
      <c r="S39" s="108"/>
      <c r="T39" s="108"/>
      <c r="U39" s="104"/>
      <c r="V39" s="104"/>
      <c r="W39" s="104"/>
      <c r="X39" s="104"/>
      <c r="Y39" s="104"/>
      <c r="Z39" s="104"/>
      <c r="AA39" s="104"/>
      <c r="AB39" s="104"/>
      <c r="AC39" s="104"/>
      <c r="AD39" s="107"/>
      <c r="AE39" s="109"/>
      <c r="AF39" s="109"/>
      <c r="AG39" s="109"/>
      <c r="AH39" s="109"/>
      <c r="AI39" s="104"/>
    </row>
    <row r="40" spans="1:35" ht="45" customHeight="1">
      <c r="A40" s="99">
        <v>38</v>
      </c>
      <c r="B40" s="99" t="s">
        <v>430</v>
      </c>
      <c r="C40" s="100">
        <v>45244</v>
      </c>
      <c r="D40" s="101" t="s">
        <v>133</v>
      </c>
      <c r="E40" s="102" t="s">
        <v>277</v>
      </c>
      <c r="F40" s="103" t="s">
        <v>131</v>
      </c>
      <c r="G40" s="104" t="s">
        <v>468</v>
      </c>
      <c r="H40" s="104" t="s">
        <v>20</v>
      </c>
      <c r="I40" s="105" t="s">
        <v>946</v>
      </c>
      <c r="J40" s="104" t="s">
        <v>947</v>
      </c>
      <c r="K40" s="105" t="s">
        <v>89</v>
      </c>
      <c r="L40" s="105">
        <v>96196260053</v>
      </c>
      <c r="M40" s="104" t="s">
        <v>948</v>
      </c>
      <c r="N40" s="106" t="s">
        <v>949</v>
      </c>
      <c r="O40" s="107" t="s">
        <v>28</v>
      </c>
      <c r="P40" s="106" t="s">
        <v>42</v>
      </c>
      <c r="Q40" s="104" t="s">
        <v>950</v>
      </c>
      <c r="R40" s="106" t="s">
        <v>73</v>
      </c>
      <c r="S40" s="108">
        <v>1</v>
      </c>
      <c r="T40" s="108"/>
      <c r="U40" s="104"/>
      <c r="V40" s="104"/>
      <c r="W40" s="104"/>
      <c r="X40" s="104"/>
      <c r="Y40" s="104"/>
      <c r="Z40" s="104"/>
      <c r="AA40" s="104"/>
      <c r="AB40" s="104"/>
      <c r="AC40" s="104"/>
      <c r="AD40" s="107"/>
      <c r="AE40" s="109"/>
      <c r="AF40" s="109"/>
      <c r="AG40" s="109"/>
      <c r="AH40" s="109"/>
      <c r="AI40" s="104"/>
    </row>
    <row r="41" spans="1:35" ht="45" customHeight="1">
      <c r="A41" s="99">
        <v>39</v>
      </c>
      <c r="B41" s="99" t="s">
        <v>430</v>
      </c>
      <c r="C41" s="121">
        <v>45244</v>
      </c>
      <c r="D41" s="101" t="s">
        <v>133</v>
      </c>
      <c r="E41" s="102" t="s">
        <v>277</v>
      </c>
      <c r="F41" s="103" t="s">
        <v>140</v>
      </c>
      <c r="G41" s="104" t="s">
        <v>453</v>
      </c>
      <c r="H41" s="104"/>
      <c r="I41" s="105"/>
      <c r="J41" s="104"/>
      <c r="K41" s="105"/>
      <c r="L41" s="105"/>
      <c r="M41" s="104"/>
      <c r="N41" s="106"/>
      <c r="O41" s="107"/>
      <c r="P41" s="106"/>
      <c r="Q41" s="104"/>
      <c r="R41" s="106"/>
      <c r="S41" s="108"/>
      <c r="T41" s="108"/>
      <c r="U41" s="104"/>
      <c r="V41" s="104"/>
      <c r="W41" s="104"/>
      <c r="X41" s="104"/>
      <c r="Y41" s="104"/>
      <c r="Z41" s="104"/>
      <c r="AA41" s="104"/>
      <c r="AB41" s="104"/>
      <c r="AC41" s="104"/>
      <c r="AD41" s="107"/>
      <c r="AE41" s="109"/>
      <c r="AF41" s="109"/>
      <c r="AG41" s="109"/>
      <c r="AH41" s="109"/>
      <c r="AI41" s="104"/>
    </row>
    <row r="42" spans="1:35" ht="45" customHeight="1">
      <c r="A42" s="99">
        <v>40</v>
      </c>
      <c r="B42" s="99" t="s">
        <v>430</v>
      </c>
      <c r="C42" s="100">
        <v>45244</v>
      </c>
      <c r="D42" s="101" t="s">
        <v>132</v>
      </c>
      <c r="E42" s="102" t="s">
        <v>277</v>
      </c>
      <c r="F42" s="103" t="s">
        <v>140</v>
      </c>
      <c r="G42" s="104" t="s">
        <v>454</v>
      </c>
      <c r="H42" s="104"/>
      <c r="I42" s="105"/>
      <c r="J42" s="104"/>
      <c r="K42" s="105"/>
      <c r="L42" s="105"/>
      <c r="M42" s="104"/>
      <c r="N42" s="106"/>
      <c r="O42" s="107"/>
      <c r="P42" s="106"/>
      <c r="Q42" s="104"/>
      <c r="R42" s="106"/>
      <c r="S42" s="108"/>
      <c r="T42" s="108"/>
      <c r="U42" s="104"/>
      <c r="V42" s="104"/>
      <c r="W42" s="104"/>
      <c r="X42" s="104"/>
      <c r="Y42" s="104"/>
      <c r="Z42" s="104"/>
      <c r="AA42" s="104"/>
      <c r="AB42" s="104"/>
      <c r="AC42" s="104"/>
      <c r="AD42" s="107"/>
      <c r="AE42" s="109"/>
      <c r="AF42" s="109"/>
      <c r="AG42" s="109"/>
      <c r="AH42" s="109"/>
      <c r="AI42" s="104"/>
    </row>
    <row r="43" spans="1:35" ht="45" customHeight="1">
      <c r="A43" s="99">
        <v>41</v>
      </c>
      <c r="B43" s="99" t="s">
        <v>430</v>
      </c>
      <c r="C43" s="100">
        <v>45244</v>
      </c>
      <c r="D43" s="101" t="s">
        <v>132</v>
      </c>
      <c r="E43" s="102" t="s">
        <v>277</v>
      </c>
      <c r="F43" s="103" t="s">
        <v>140</v>
      </c>
      <c r="G43" s="22" t="s">
        <v>431</v>
      </c>
      <c r="H43" s="104"/>
      <c r="I43" s="104"/>
      <c r="J43" s="104"/>
      <c r="K43" s="105"/>
      <c r="L43" s="105"/>
      <c r="M43" s="104"/>
      <c r="N43" s="106"/>
      <c r="O43" s="107"/>
      <c r="P43" s="106"/>
      <c r="Q43" s="104"/>
      <c r="R43" s="106"/>
      <c r="S43" s="108"/>
      <c r="T43" s="108"/>
      <c r="U43" s="104"/>
      <c r="V43" s="104"/>
      <c r="W43" s="104"/>
      <c r="X43" s="104"/>
      <c r="Y43" s="104"/>
      <c r="Z43" s="104"/>
      <c r="AA43" s="104"/>
      <c r="AB43" s="104"/>
      <c r="AC43" s="104"/>
      <c r="AD43" s="107"/>
      <c r="AE43" s="109"/>
      <c r="AF43" s="109"/>
      <c r="AG43" s="109"/>
      <c r="AH43" s="117"/>
      <c r="AI43" s="111"/>
    </row>
    <row r="44" spans="1:35" ht="45" customHeight="1">
      <c r="A44" s="99">
        <v>42</v>
      </c>
      <c r="B44" s="99" t="s">
        <v>421</v>
      </c>
      <c r="C44" s="100">
        <v>45244</v>
      </c>
      <c r="D44" s="101" t="s">
        <v>132</v>
      </c>
      <c r="E44" s="102" t="s">
        <v>277</v>
      </c>
      <c r="F44" s="103" t="s">
        <v>140</v>
      </c>
      <c r="G44" s="22" t="s">
        <v>951</v>
      </c>
      <c r="H44" s="104"/>
      <c r="I44" s="105"/>
      <c r="J44" s="104"/>
      <c r="K44" s="105"/>
      <c r="L44" s="105"/>
      <c r="M44" s="104"/>
      <c r="N44" s="106"/>
      <c r="O44" s="107"/>
      <c r="P44" s="106"/>
      <c r="Q44" s="104"/>
      <c r="R44" s="106"/>
      <c r="S44" s="108"/>
      <c r="T44" s="108"/>
      <c r="U44" s="104"/>
      <c r="V44" s="104"/>
      <c r="W44" s="104"/>
      <c r="X44" s="104"/>
      <c r="Y44" s="104"/>
      <c r="Z44" s="104"/>
      <c r="AA44" s="104"/>
      <c r="AB44" s="104"/>
      <c r="AC44" s="104"/>
      <c r="AD44" s="107"/>
      <c r="AE44" s="109"/>
      <c r="AF44" s="109"/>
      <c r="AG44" s="109"/>
      <c r="AH44" s="109"/>
      <c r="AI44" s="104"/>
    </row>
    <row r="45" spans="1:35" ht="45" customHeight="1">
      <c r="A45" s="99">
        <v>43</v>
      </c>
      <c r="B45" s="18" t="s">
        <v>421</v>
      </c>
      <c r="C45" s="28">
        <v>45244</v>
      </c>
      <c r="D45" s="19" t="s">
        <v>132</v>
      </c>
      <c r="E45" s="20" t="s">
        <v>277</v>
      </c>
      <c r="F45" s="21" t="s">
        <v>152</v>
      </c>
      <c r="G45" s="22" t="s">
        <v>952</v>
      </c>
      <c r="H45" s="22"/>
      <c r="I45" s="23" t="s">
        <v>476</v>
      </c>
      <c r="J45" s="22" t="s">
        <v>906</v>
      </c>
      <c r="K45" s="23" t="s">
        <v>119</v>
      </c>
      <c r="L45" s="23"/>
      <c r="M45" s="22"/>
      <c r="N45" s="24"/>
      <c r="O45" s="25"/>
      <c r="P45" s="24"/>
      <c r="Q45" s="22"/>
      <c r="R45" s="24"/>
      <c r="S45" s="26"/>
      <c r="T45" s="116"/>
      <c r="U45" s="111"/>
      <c r="V45" s="111"/>
      <c r="W45" s="111"/>
      <c r="X45" s="111"/>
      <c r="Y45" s="111"/>
      <c r="Z45" s="111"/>
      <c r="AA45" s="111"/>
      <c r="AB45" s="111"/>
      <c r="AC45" s="111"/>
      <c r="AD45" s="115"/>
      <c r="AE45" s="117"/>
      <c r="AF45" s="117"/>
      <c r="AG45" s="117"/>
      <c r="AH45" s="117"/>
      <c r="AI45" s="111"/>
    </row>
    <row r="46" spans="1:35" ht="30">
      <c r="A46" s="99">
        <v>44</v>
      </c>
      <c r="B46" s="18" t="s">
        <v>421</v>
      </c>
      <c r="C46" s="28">
        <v>45244</v>
      </c>
      <c r="D46" s="19" t="s">
        <v>132</v>
      </c>
      <c r="E46" s="20" t="s">
        <v>277</v>
      </c>
      <c r="F46" s="21" t="s">
        <v>152</v>
      </c>
      <c r="G46" s="22" t="s">
        <v>953</v>
      </c>
      <c r="H46" s="22"/>
      <c r="I46" s="23" t="s">
        <v>901</v>
      </c>
      <c r="J46" s="22" t="s">
        <v>902</v>
      </c>
      <c r="K46" s="23" t="s">
        <v>89</v>
      </c>
      <c r="L46" s="23">
        <v>54016167037</v>
      </c>
      <c r="M46" s="23"/>
      <c r="N46" s="24"/>
      <c r="O46" s="25"/>
      <c r="P46" s="24"/>
      <c r="Q46" s="22"/>
      <c r="R46" s="24"/>
      <c r="S46" s="26"/>
      <c r="T46" s="108"/>
      <c r="U46" s="104"/>
      <c r="V46" s="104"/>
      <c r="W46" s="104"/>
      <c r="X46" s="104"/>
      <c r="Y46" s="104"/>
      <c r="Z46" s="104"/>
      <c r="AA46" s="104"/>
      <c r="AB46" s="104"/>
      <c r="AC46" s="104"/>
      <c r="AD46" s="107"/>
      <c r="AE46" s="109"/>
      <c r="AF46" s="109"/>
      <c r="AG46" s="109"/>
      <c r="AH46" s="109"/>
      <c r="AI46" s="104"/>
    </row>
    <row r="47" spans="1:35" ht="30">
      <c r="A47" s="99">
        <v>45</v>
      </c>
      <c r="B47" s="18" t="s">
        <v>421</v>
      </c>
      <c r="C47" s="28">
        <v>45244</v>
      </c>
      <c r="D47" s="19" t="s">
        <v>132</v>
      </c>
      <c r="E47" s="20" t="s">
        <v>277</v>
      </c>
      <c r="F47" s="21" t="s">
        <v>152</v>
      </c>
      <c r="G47" s="22" t="s">
        <v>954</v>
      </c>
      <c r="H47" s="22"/>
      <c r="I47" s="23" t="s">
        <v>955</v>
      </c>
      <c r="J47" s="22" t="s">
        <v>956</v>
      </c>
      <c r="K47" s="23" t="s">
        <v>89</v>
      </c>
      <c r="L47" s="23">
        <v>53864824204</v>
      </c>
      <c r="M47" s="22"/>
      <c r="N47" s="24"/>
      <c r="O47" s="25"/>
      <c r="P47" s="24"/>
      <c r="Q47" s="22"/>
      <c r="R47" s="24"/>
      <c r="S47" s="26"/>
      <c r="T47" s="108"/>
      <c r="U47" s="104"/>
      <c r="V47" s="104"/>
      <c r="W47" s="104"/>
      <c r="X47" s="104"/>
      <c r="Y47" s="104"/>
      <c r="Z47" s="104"/>
      <c r="AA47" s="104"/>
      <c r="AB47" s="104"/>
      <c r="AC47" s="104"/>
      <c r="AD47" s="107"/>
      <c r="AE47" s="109"/>
      <c r="AF47" s="109">
        <v>465</v>
      </c>
      <c r="AG47" s="109"/>
      <c r="AH47" s="109"/>
      <c r="AI47" s="104"/>
    </row>
    <row r="48" spans="1:35" ht="30">
      <c r="A48" s="99">
        <v>46</v>
      </c>
      <c r="B48" s="18" t="s">
        <v>421</v>
      </c>
      <c r="C48" s="28">
        <v>45244</v>
      </c>
      <c r="D48" s="19" t="s">
        <v>132</v>
      </c>
      <c r="E48" s="20" t="s">
        <v>277</v>
      </c>
      <c r="F48" s="21" t="s">
        <v>140</v>
      </c>
      <c r="G48" s="22" t="s">
        <v>957</v>
      </c>
      <c r="H48" s="22"/>
      <c r="I48" s="23"/>
      <c r="J48" s="22"/>
      <c r="K48" s="23"/>
      <c r="L48" s="65"/>
      <c r="M48" s="22"/>
      <c r="N48" s="24"/>
      <c r="O48" s="25"/>
      <c r="P48" s="24"/>
      <c r="Q48" s="22"/>
      <c r="R48" s="24"/>
      <c r="S48" s="26"/>
      <c r="T48" s="26"/>
      <c r="U48" s="22"/>
      <c r="V48" s="22"/>
      <c r="W48" s="22"/>
      <c r="X48" s="22"/>
      <c r="Y48" s="22"/>
      <c r="Z48" s="22"/>
      <c r="AA48" s="22"/>
      <c r="AB48" s="22"/>
      <c r="AC48" s="22"/>
      <c r="AD48" s="25"/>
      <c r="AE48" s="27"/>
      <c r="AF48" s="27"/>
      <c r="AG48" s="27"/>
      <c r="AH48" s="27"/>
      <c r="AI48" s="22"/>
    </row>
    <row r="49" spans="1:35" ht="45">
      <c r="A49" s="99">
        <v>47</v>
      </c>
      <c r="B49" s="18" t="s">
        <v>421</v>
      </c>
      <c r="C49" s="28">
        <v>45244</v>
      </c>
      <c r="D49" s="19" t="s">
        <v>132</v>
      </c>
      <c r="E49" s="20" t="s">
        <v>277</v>
      </c>
      <c r="F49" s="21" t="s">
        <v>152</v>
      </c>
      <c r="G49" s="22" t="s">
        <v>958</v>
      </c>
      <c r="H49" s="22"/>
      <c r="I49" s="23" t="s">
        <v>959</v>
      </c>
      <c r="J49" s="22" t="s">
        <v>960</v>
      </c>
      <c r="K49" s="23" t="s">
        <v>89</v>
      </c>
      <c r="L49" s="65">
        <v>96418919503</v>
      </c>
      <c r="M49" s="22"/>
      <c r="N49" s="24"/>
      <c r="O49" s="25"/>
      <c r="P49" s="24"/>
      <c r="Q49" s="22"/>
      <c r="R49" s="24"/>
      <c r="S49" s="26"/>
      <c r="T49" s="26"/>
      <c r="U49" s="22"/>
      <c r="V49" s="22"/>
      <c r="W49" s="22"/>
      <c r="X49" s="22"/>
      <c r="Y49" s="22"/>
      <c r="Z49" s="22"/>
      <c r="AA49" s="22">
        <v>1</v>
      </c>
      <c r="AB49" s="22"/>
      <c r="AC49" s="22"/>
      <c r="AD49" s="25" t="s">
        <v>5</v>
      </c>
      <c r="AE49" s="27">
        <v>7340</v>
      </c>
      <c r="AF49" s="27"/>
      <c r="AG49" s="27"/>
      <c r="AH49" s="27"/>
      <c r="AI49" s="22"/>
    </row>
    <row r="50" spans="1:35" ht="30">
      <c r="A50" s="99">
        <v>48</v>
      </c>
      <c r="B50" s="18" t="s">
        <v>428</v>
      </c>
      <c r="C50" s="28">
        <v>45244</v>
      </c>
      <c r="D50" s="19" t="s">
        <v>133</v>
      </c>
      <c r="E50" s="20" t="s">
        <v>277</v>
      </c>
      <c r="F50" s="21" t="s">
        <v>131</v>
      </c>
      <c r="G50" s="22" t="s">
        <v>449</v>
      </c>
      <c r="H50" s="22"/>
      <c r="I50" s="23"/>
      <c r="J50" s="22"/>
      <c r="K50" s="23"/>
      <c r="L50" s="65"/>
      <c r="M50" s="22"/>
      <c r="N50" s="24"/>
      <c r="O50" s="25"/>
      <c r="P50" s="24"/>
      <c r="Q50" s="22"/>
      <c r="R50" s="24"/>
      <c r="S50" s="26"/>
      <c r="T50" s="26"/>
      <c r="U50" s="22"/>
      <c r="V50" s="22"/>
      <c r="W50" s="22"/>
      <c r="X50" s="22"/>
      <c r="Y50" s="22"/>
      <c r="Z50" s="22"/>
      <c r="AA50" s="22"/>
      <c r="AB50" s="22"/>
      <c r="AC50" s="22"/>
      <c r="AD50" s="25"/>
      <c r="AE50" s="27"/>
      <c r="AF50" s="27"/>
      <c r="AG50" s="27"/>
      <c r="AH50" s="27"/>
      <c r="AI50" s="22"/>
    </row>
    <row r="51" spans="1:35" ht="90">
      <c r="A51" s="99">
        <v>49</v>
      </c>
      <c r="B51" s="18" t="s">
        <v>428</v>
      </c>
      <c r="C51" s="28">
        <v>45244</v>
      </c>
      <c r="D51" s="19" t="s">
        <v>133</v>
      </c>
      <c r="E51" s="20" t="s">
        <v>277</v>
      </c>
      <c r="F51" s="21" t="s">
        <v>131</v>
      </c>
      <c r="G51" s="22" t="s">
        <v>487</v>
      </c>
      <c r="H51" s="22" t="s">
        <v>20</v>
      </c>
      <c r="I51" s="23" t="s">
        <v>961</v>
      </c>
      <c r="J51" s="22" t="s">
        <v>962</v>
      </c>
      <c r="K51" s="23" t="s">
        <v>89</v>
      </c>
      <c r="L51" s="65">
        <v>23196214755</v>
      </c>
      <c r="M51" s="22" t="s">
        <v>963</v>
      </c>
      <c r="N51" s="24" t="s">
        <v>964</v>
      </c>
      <c r="O51" s="25" t="s">
        <v>28</v>
      </c>
      <c r="P51" s="24" t="s">
        <v>137</v>
      </c>
      <c r="Q51" s="22" t="s">
        <v>965</v>
      </c>
      <c r="R51" s="24" t="s">
        <v>54</v>
      </c>
      <c r="S51" s="26">
        <v>2</v>
      </c>
      <c r="T51" s="26">
        <v>1</v>
      </c>
      <c r="U51" s="22" t="s">
        <v>966</v>
      </c>
      <c r="V51" s="22"/>
      <c r="W51" s="22"/>
      <c r="X51" s="22"/>
      <c r="Y51" s="22"/>
      <c r="Z51" s="22">
        <v>1</v>
      </c>
      <c r="AA51" s="22"/>
      <c r="AB51" s="22"/>
      <c r="AC51" s="22"/>
      <c r="AD51" s="25"/>
      <c r="AE51" s="27">
        <v>410</v>
      </c>
      <c r="AF51" s="27">
        <v>293.33</v>
      </c>
      <c r="AG51" s="27"/>
      <c r="AH51" s="27"/>
      <c r="AI51" s="22"/>
    </row>
    <row r="52" spans="1:35" ht="30">
      <c r="A52" s="99">
        <v>50</v>
      </c>
      <c r="B52" s="18" t="s">
        <v>428</v>
      </c>
      <c r="C52" s="28">
        <v>45244</v>
      </c>
      <c r="D52" s="19" t="s">
        <v>133</v>
      </c>
      <c r="E52" s="20" t="s">
        <v>277</v>
      </c>
      <c r="F52" s="21" t="s">
        <v>131</v>
      </c>
      <c r="G52" s="22" t="s">
        <v>451</v>
      </c>
      <c r="H52" s="22"/>
      <c r="I52" s="23"/>
      <c r="J52" s="22"/>
      <c r="K52" s="23"/>
      <c r="L52" s="65"/>
      <c r="M52" s="22"/>
      <c r="N52" s="24"/>
      <c r="O52" s="25"/>
      <c r="P52" s="24"/>
      <c r="Q52" s="22"/>
      <c r="R52" s="24"/>
      <c r="S52" s="26"/>
      <c r="T52" s="26"/>
      <c r="U52" s="22"/>
      <c r="V52" s="22"/>
      <c r="W52" s="22"/>
      <c r="X52" s="22"/>
      <c r="Y52" s="22"/>
      <c r="Z52" s="22"/>
      <c r="AA52" s="22"/>
      <c r="AB52" s="22"/>
      <c r="AC52" s="22"/>
      <c r="AD52" s="25"/>
      <c r="AE52" s="27"/>
      <c r="AF52" s="27"/>
      <c r="AG52" s="27"/>
      <c r="AH52" s="27"/>
      <c r="AI52" s="22"/>
    </row>
    <row r="53" spans="1:35" ht="30">
      <c r="A53" s="99">
        <v>51</v>
      </c>
      <c r="B53" s="18" t="s">
        <v>433</v>
      </c>
      <c r="C53" s="28">
        <v>45244</v>
      </c>
      <c r="D53" s="19" t="s">
        <v>132</v>
      </c>
      <c r="E53" s="20" t="s">
        <v>455</v>
      </c>
      <c r="F53" s="21" t="s">
        <v>140</v>
      </c>
      <c r="G53" s="22" t="s">
        <v>456</v>
      </c>
      <c r="H53" s="22"/>
      <c r="I53" s="23"/>
      <c r="J53" s="22"/>
      <c r="K53" s="23"/>
      <c r="L53" s="65"/>
      <c r="M53" s="22"/>
      <c r="N53" s="24"/>
      <c r="O53" s="25"/>
      <c r="P53" s="24"/>
      <c r="Q53" s="22"/>
      <c r="R53" s="24"/>
      <c r="S53" s="26"/>
      <c r="T53" s="26"/>
      <c r="U53" s="22"/>
      <c r="V53" s="22"/>
      <c r="W53" s="22"/>
      <c r="X53" s="22"/>
      <c r="Y53" s="22"/>
      <c r="Z53" s="22"/>
      <c r="AA53" s="22"/>
      <c r="AB53" s="22"/>
      <c r="AC53" s="22"/>
      <c r="AD53" s="25"/>
      <c r="AE53" s="27"/>
      <c r="AF53" s="27"/>
      <c r="AG53" s="27"/>
      <c r="AH53" s="27"/>
      <c r="AI53" s="22"/>
    </row>
    <row r="54" spans="1:35" ht="30">
      <c r="A54" s="99">
        <v>52</v>
      </c>
      <c r="B54" s="99" t="s">
        <v>433</v>
      </c>
      <c r="C54" s="100">
        <v>45244</v>
      </c>
      <c r="D54" s="101" t="s">
        <v>132</v>
      </c>
      <c r="E54" s="102" t="s">
        <v>455</v>
      </c>
      <c r="F54" s="112" t="s">
        <v>148</v>
      </c>
      <c r="G54" s="111" t="s">
        <v>967</v>
      </c>
      <c r="H54" s="111" t="s">
        <v>20</v>
      </c>
      <c r="I54" s="111" t="s">
        <v>968</v>
      </c>
      <c r="J54" s="111" t="s">
        <v>969</v>
      </c>
      <c r="K54" s="113" t="s">
        <v>89</v>
      </c>
      <c r="L54" s="113">
        <v>73707726521</v>
      </c>
      <c r="M54" s="111" t="s">
        <v>970</v>
      </c>
      <c r="N54" s="114" t="s">
        <v>971</v>
      </c>
      <c r="O54" s="115" t="s">
        <v>28</v>
      </c>
      <c r="P54" s="114" t="s">
        <v>138</v>
      </c>
      <c r="Q54" s="111" t="s">
        <v>972</v>
      </c>
      <c r="R54" s="114" t="s">
        <v>8</v>
      </c>
      <c r="S54" s="116">
        <v>1</v>
      </c>
      <c r="T54" s="116">
        <v>1</v>
      </c>
      <c r="U54" s="111" t="s">
        <v>472</v>
      </c>
      <c r="V54" s="111"/>
      <c r="W54" s="111"/>
      <c r="X54" s="111"/>
      <c r="Y54" s="111"/>
      <c r="Z54" s="111">
        <v>1</v>
      </c>
      <c r="AA54" s="111"/>
      <c r="AB54" s="111"/>
      <c r="AC54" s="111"/>
      <c r="AD54" s="115" t="s">
        <v>8</v>
      </c>
      <c r="AE54" s="117">
        <v>640</v>
      </c>
      <c r="AF54" s="117"/>
      <c r="AG54" s="117"/>
      <c r="AH54" s="117"/>
      <c r="AI54" s="111"/>
    </row>
    <row r="55" spans="1:35" ht="30">
      <c r="A55" s="99">
        <v>53</v>
      </c>
      <c r="B55" s="99" t="s">
        <v>433</v>
      </c>
      <c r="C55" s="100">
        <v>45244</v>
      </c>
      <c r="D55" s="101" t="s">
        <v>133</v>
      </c>
      <c r="E55" s="102" t="s">
        <v>455</v>
      </c>
      <c r="F55" s="103" t="s">
        <v>151</v>
      </c>
      <c r="G55" s="111" t="s">
        <v>973</v>
      </c>
      <c r="H55" s="104" t="s">
        <v>20</v>
      </c>
      <c r="I55" s="104" t="s">
        <v>974</v>
      </c>
      <c r="J55" s="104" t="s">
        <v>975</v>
      </c>
      <c r="K55" s="105" t="s">
        <v>89</v>
      </c>
      <c r="L55" s="105">
        <v>52107726533</v>
      </c>
      <c r="M55" s="104"/>
      <c r="N55" s="106"/>
      <c r="O55" s="107"/>
      <c r="P55" s="106"/>
      <c r="Q55" s="104"/>
      <c r="R55" s="106"/>
      <c r="S55" s="108"/>
      <c r="T55" s="108"/>
      <c r="U55" s="104"/>
      <c r="V55" s="104"/>
      <c r="W55" s="104"/>
      <c r="X55" s="104"/>
      <c r="Y55" s="104"/>
      <c r="Z55" s="104"/>
      <c r="AA55" s="104"/>
      <c r="AB55" s="104"/>
      <c r="AC55" s="104"/>
      <c r="AD55" s="107"/>
      <c r="AE55" s="109"/>
      <c r="AF55" s="109"/>
      <c r="AG55" s="109"/>
      <c r="AH55" s="109"/>
      <c r="AI55" s="104"/>
    </row>
    <row r="56" spans="1:35" ht="30">
      <c r="A56" s="99">
        <v>54</v>
      </c>
      <c r="B56" s="99" t="s">
        <v>433</v>
      </c>
      <c r="C56" s="100">
        <v>45244</v>
      </c>
      <c r="D56" s="101" t="s">
        <v>133</v>
      </c>
      <c r="E56" s="102" t="s">
        <v>455</v>
      </c>
      <c r="F56" s="103" t="s">
        <v>151</v>
      </c>
      <c r="G56" s="111" t="s">
        <v>976</v>
      </c>
      <c r="H56" s="104" t="s">
        <v>20</v>
      </c>
      <c r="I56" s="104" t="s">
        <v>977</v>
      </c>
      <c r="J56" s="104" t="s">
        <v>975</v>
      </c>
      <c r="K56" s="105" t="s">
        <v>89</v>
      </c>
      <c r="L56" s="105">
        <v>52107726533</v>
      </c>
      <c r="M56" s="104"/>
      <c r="N56" s="106"/>
      <c r="O56" s="107"/>
      <c r="P56" s="106"/>
      <c r="Q56" s="104"/>
      <c r="R56" s="106"/>
      <c r="S56" s="108"/>
      <c r="T56" s="108"/>
      <c r="U56" s="104"/>
      <c r="V56" s="104"/>
      <c r="W56" s="104"/>
      <c r="X56" s="104"/>
      <c r="Y56" s="104"/>
      <c r="Z56" s="104"/>
      <c r="AA56" s="104"/>
      <c r="AB56" s="104"/>
      <c r="AC56" s="104"/>
      <c r="AD56" s="107"/>
      <c r="AE56" s="109"/>
      <c r="AF56" s="109"/>
      <c r="AG56" s="109"/>
      <c r="AH56" s="109"/>
      <c r="AI56" s="104"/>
    </row>
    <row r="57" spans="1:35" ht="45">
      <c r="A57" s="99">
        <v>55</v>
      </c>
      <c r="B57" s="18" t="s">
        <v>424</v>
      </c>
      <c r="C57" s="28">
        <v>45244</v>
      </c>
      <c r="D57" s="19" t="s">
        <v>133</v>
      </c>
      <c r="E57" s="20" t="s">
        <v>395</v>
      </c>
      <c r="F57" s="21" t="s">
        <v>131</v>
      </c>
      <c r="G57" s="22" t="s">
        <v>463</v>
      </c>
      <c r="H57" s="22" t="s">
        <v>20</v>
      </c>
      <c r="I57" s="111" t="s">
        <v>978</v>
      </c>
      <c r="J57" s="104" t="s">
        <v>979</v>
      </c>
      <c r="K57" s="105" t="s">
        <v>89</v>
      </c>
      <c r="L57" s="105">
        <v>15635426147</v>
      </c>
      <c r="M57" s="104" t="s">
        <v>980</v>
      </c>
      <c r="N57" s="106" t="s">
        <v>981</v>
      </c>
      <c r="O57" s="115" t="s">
        <v>28</v>
      </c>
      <c r="P57" s="114" t="s">
        <v>42</v>
      </c>
      <c r="Q57" s="111" t="s">
        <v>982</v>
      </c>
      <c r="R57" s="114" t="s">
        <v>73</v>
      </c>
      <c r="S57" s="116">
        <v>1</v>
      </c>
      <c r="T57" s="116"/>
      <c r="U57" s="104"/>
      <c r="V57" s="111"/>
      <c r="W57" s="111"/>
      <c r="X57" s="111"/>
      <c r="Y57" s="111"/>
      <c r="Z57" s="111"/>
      <c r="AA57" s="104"/>
      <c r="AB57" s="104"/>
      <c r="AC57" s="104"/>
      <c r="AD57" s="107"/>
      <c r="AE57" s="109"/>
      <c r="AF57" s="109"/>
      <c r="AG57" s="109"/>
      <c r="AH57" s="27"/>
      <c r="AI57" s="22"/>
    </row>
    <row r="58" spans="1:35" ht="45">
      <c r="A58" s="99">
        <v>56</v>
      </c>
      <c r="B58" s="18" t="s">
        <v>424</v>
      </c>
      <c r="C58" s="28">
        <v>45244</v>
      </c>
      <c r="D58" s="19" t="s">
        <v>133</v>
      </c>
      <c r="E58" s="20" t="s">
        <v>983</v>
      </c>
      <c r="F58" s="21" t="s">
        <v>131</v>
      </c>
      <c r="G58" s="22" t="s">
        <v>463</v>
      </c>
      <c r="H58" s="111" t="s">
        <v>20</v>
      </c>
      <c r="I58" s="111" t="s">
        <v>984</v>
      </c>
      <c r="J58" s="104" t="s">
        <v>985</v>
      </c>
      <c r="K58" s="105" t="s">
        <v>89</v>
      </c>
      <c r="L58" s="105">
        <v>21462377208</v>
      </c>
      <c r="M58" s="104" t="s">
        <v>986</v>
      </c>
      <c r="N58" s="106" t="s">
        <v>987</v>
      </c>
      <c r="O58" s="107" t="s">
        <v>28</v>
      </c>
      <c r="P58" s="106" t="s">
        <v>35</v>
      </c>
      <c r="Q58" s="104" t="s">
        <v>988</v>
      </c>
      <c r="R58" s="106" t="s">
        <v>54</v>
      </c>
      <c r="S58" s="108">
        <v>2</v>
      </c>
      <c r="T58" s="108">
        <v>2</v>
      </c>
      <c r="U58" s="104" t="s">
        <v>989</v>
      </c>
      <c r="V58" s="104"/>
      <c r="W58" s="104"/>
      <c r="X58" s="104"/>
      <c r="Y58" s="104"/>
      <c r="Z58" s="104"/>
      <c r="AA58" s="104"/>
      <c r="AB58" s="104"/>
      <c r="AC58" s="104"/>
      <c r="AD58" s="107"/>
      <c r="AE58" s="109"/>
      <c r="AF58" s="109"/>
      <c r="AG58" s="109"/>
      <c r="AH58" s="27"/>
      <c r="AI58" s="22"/>
    </row>
    <row r="59" spans="1:35" ht="30">
      <c r="A59" s="99">
        <v>57</v>
      </c>
      <c r="B59" s="99" t="s">
        <v>424</v>
      </c>
      <c r="C59" s="100">
        <v>45244</v>
      </c>
      <c r="D59" s="101" t="s">
        <v>132</v>
      </c>
      <c r="E59" s="102" t="s">
        <v>990</v>
      </c>
      <c r="F59" s="112" t="s">
        <v>140</v>
      </c>
      <c r="G59" s="111" t="s">
        <v>991</v>
      </c>
      <c r="H59" s="111"/>
      <c r="I59" s="111"/>
      <c r="J59" s="111"/>
      <c r="K59" s="113"/>
      <c r="L59" s="113"/>
      <c r="M59" s="111"/>
      <c r="N59" s="114"/>
      <c r="O59" s="115"/>
      <c r="P59" s="114"/>
      <c r="Q59" s="111"/>
      <c r="R59" s="114"/>
      <c r="S59" s="116">
        <v>2</v>
      </c>
      <c r="T59" s="116">
        <v>1</v>
      </c>
      <c r="U59" s="111" t="s">
        <v>448</v>
      </c>
      <c r="V59" s="22"/>
      <c r="W59" s="22"/>
      <c r="X59" s="22"/>
      <c r="Y59" s="22"/>
      <c r="Z59" s="22"/>
      <c r="AA59" s="22"/>
      <c r="AB59" s="22"/>
      <c r="AC59" s="22"/>
      <c r="AD59" s="25"/>
      <c r="AE59" s="27"/>
      <c r="AF59" s="27"/>
      <c r="AG59" s="27"/>
      <c r="AH59" s="27"/>
      <c r="AI59" s="22"/>
    </row>
    <row r="60" spans="1:35" ht="30">
      <c r="A60" s="99">
        <v>58</v>
      </c>
      <c r="B60" s="99" t="s">
        <v>419</v>
      </c>
      <c r="C60" s="100">
        <v>45244</v>
      </c>
      <c r="D60" s="101" t="s">
        <v>132</v>
      </c>
      <c r="E60" s="102" t="s">
        <v>297</v>
      </c>
      <c r="F60" s="103" t="s">
        <v>140</v>
      </c>
      <c r="G60" s="104" t="s">
        <v>420</v>
      </c>
      <c r="H60" s="104"/>
      <c r="I60" s="111"/>
      <c r="J60" s="104"/>
      <c r="K60" s="105"/>
      <c r="L60" s="105"/>
      <c r="M60" s="104"/>
      <c r="N60" s="106"/>
      <c r="O60" s="107"/>
      <c r="P60" s="106"/>
      <c r="Q60" s="104"/>
      <c r="R60" s="106"/>
      <c r="S60" s="108"/>
      <c r="T60" s="108"/>
      <c r="U60" s="104"/>
      <c r="V60" s="22"/>
      <c r="W60" s="22"/>
      <c r="X60" s="22"/>
      <c r="Y60" s="22"/>
      <c r="Z60" s="22"/>
      <c r="AA60" s="22"/>
      <c r="AB60" s="22"/>
      <c r="AC60" s="22"/>
      <c r="AD60" s="25"/>
      <c r="AE60" s="27"/>
      <c r="AF60" s="27"/>
      <c r="AG60" s="27"/>
      <c r="AH60" s="27"/>
      <c r="AI60" s="22"/>
    </row>
    <row r="61" spans="1:35" ht="30">
      <c r="A61" s="99">
        <v>59</v>
      </c>
      <c r="B61" s="99" t="s">
        <v>419</v>
      </c>
      <c r="C61" s="100">
        <v>45244</v>
      </c>
      <c r="D61" s="101" t="s">
        <v>132</v>
      </c>
      <c r="E61" s="102" t="s">
        <v>297</v>
      </c>
      <c r="F61" s="103" t="s">
        <v>140</v>
      </c>
      <c r="G61" s="104" t="s">
        <v>937</v>
      </c>
      <c r="H61" s="104"/>
      <c r="I61" s="104"/>
      <c r="J61" s="104"/>
      <c r="K61" s="105"/>
      <c r="L61" s="104"/>
      <c r="M61" s="104"/>
      <c r="N61" s="106"/>
      <c r="O61" s="107"/>
      <c r="P61" s="106"/>
      <c r="Q61" s="104"/>
      <c r="R61" s="106"/>
      <c r="S61" s="108"/>
      <c r="T61" s="108"/>
      <c r="U61" s="104"/>
      <c r="V61" s="104"/>
      <c r="W61" s="104"/>
      <c r="X61" s="104"/>
      <c r="Y61" s="104"/>
      <c r="Z61" s="104"/>
      <c r="AA61" s="104"/>
      <c r="AB61" s="104"/>
      <c r="AC61" s="104"/>
      <c r="AD61" s="107"/>
      <c r="AE61" s="109"/>
      <c r="AF61" s="109"/>
      <c r="AG61" s="109"/>
      <c r="AH61" s="110"/>
      <c r="AI61" s="104"/>
    </row>
    <row r="62" spans="1:35" ht="30">
      <c r="A62" s="99">
        <v>60</v>
      </c>
      <c r="B62" s="99" t="s">
        <v>419</v>
      </c>
      <c r="C62" s="100">
        <v>45244</v>
      </c>
      <c r="D62" s="101" t="s">
        <v>132</v>
      </c>
      <c r="E62" s="102" t="s">
        <v>297</v>
      </c>
      <c r="F62" s="103" t="s">
        <v>140</v>
      </c>
      <c r="G62" s="104" t="s">
        <v>445</v>
      </c>
      <c r="H62" s="104"/>
      <c r="I62" s="104"/>
      <c r="J62" s="104"/>
      <c r="K62" s="105"/>
      <c r="L62" s="105"/>
      <c r="M62" s="104"/>
      <c r="N62" s="106"/>
      <c r="O62" s="107"/>
      <c r="P62" s="106"/>
      <c r="Q62" s="104"/>
      <c r="R62" s="106"/>
      <c r="S62" s="108"/>
      <c r="T62" s="108"/>
      <c r="U62" s="104"/>
      <c r="V62" s="104"/>
      <c r="W62" s="104"/>
      <c r="X62" s="104"/>
      <c r="Y62" s="104"/>
      <c r="Z62" s="104"/>
      <c r="AA62" s="104"/>
      <c r="AB62" s="104"/>
      <c r="AC62" s="104"/>
      <c r="AD62" s="107"/>
      <c r="AE62" s="109"/>
      <c r="AF62" s="109"/>
      <c r="AG62" s="109"/>
      <c r="AH62" s="109"/>
      <c r="AI62" s="104"/>
    </row>
    <row r="63" spans="1:35" ht="30">
      <c r="A63" s="99">
        <v>61</v>
      </c>
      <c r="B63" s="99" t="s">
        <v>412</v>
      </c>
      <c r="C63" s="100">
        <v>45244</v>
      </c>
      <c r="D63" s="101" t="s">
        <v>133</v>
      </c>
      <c r="E63" s="102" t="s">
        <v>383</v>
      </c>
      <c r="F63" s="103" t="s">
        <v>140</v>
      </c>
      <c r="G63" s="22" t="s">
        <v>436</v>
      </c>
      <c r="H63" s="22"/>
      <c r="I63" s="23"/>
      <c r="J63" s="22"/>
      <c r="K63" s="23"/>
      <c r="L63" s="105"/>
      <c r="M63" s="104"/>
      <c r="N63" s="106"/>
      <c r="O63" s="25"/>
      <c r="P63" s="24"/>
      <c r="Q63" s="22"/>
      <c r="R63" s="24"/>
      <c r="S63" s="26"/>
      <c r="T63" s="26"/>
      <c r="U63" s="22"/>
      <c r="V63" s="104"/>
      <c r="W63" s="104"/>
      <c r="X63" s="104"/>
      <c r="Y63" s="104"/>
      <c r="Z63" s="104"/>
      <c r="AA63" s="104"/>
      <c r="AB63" s="104"/>
      <c r="AC63" s="104"/>
      <c r="AD63" s="107"/>
      <c r="AE63" s="109"/>
      <c r="AF63" s="109"/>
      <c r="AG63" s="109"/>
      <c r="AH63" s="109"/>
      <c r="AI63" s="104"/>
    </row>
    <row r="64" spans="1:35" ht="30">
      <c r="A64" s="99">
        <v>62</v>
      </c>
      <c r="B64" s="99" t="s">
        <v>412</v>
      </c>
      <c r="C64" s="100">
        <v>45244</v>
      </c>
      <c r="D64" s="101" t="s">
        <v>133</v>
      </c>
      <c r="E64" s="102" t="s">
        <v>383</v>
      </c>
      <c r="F64" s="103" t="s">
        <v>140</v>
      </c>
      <c r="G64" s="22" t="s">
        <v>437</v>
      </c>
      <c r="H64" s="22"/>
      <c r="I64" s="23"/>
      <c r="J64" s="22"/>
      <c r="K64" s="23"/>
      <c r="L64" s="105"/>
      <c r="M64" s="104"/>
      <c r="N64" s="106"/>
      <c r="O64" s="25"/>
      <c r="P64" s="24"/>
      <c r="Q64" s="22"/>
      <c r="R64" s="24"/>
      <c r="S64" s="26"/>
      <c r="T64" s="26"/>
      <c r="U64" s="22"/>
      <c r="V64" s="104"/>
      <c r="W64" s="104"/>
      <c r="X64" s="104"/>
      <c r="Y64" s="104"/>
      <c r="Z64" s="104"/>
      <c r="AA64" s="104"/>
      <c r="AB64" s="104"/>
      <c r="AC64" s="104"/>
      <c r="AD64" s="107"/>
      <c r="AE64" s="109"/>
      <c r="AF64" s="109"/>
      <c r="AG64" s="109"/>
      <c r="AH64" s="110"/>
      <c r="AI64" s="104"/>
    </row>
    <row r="65" spans="1:35" ht="30">
      <c r="A65" s="99">
        <v>63</v>
      </c>
      <c r="B65" s="99" t="s">
        <v>412</v>
      </c>
      <c r="C65" s="100">
        <v>45244</v>
      </c>
      <c r="D65" s="101" t="s">
        <v>133</v>
      </c>
      <c r="E65" s="102" t="s">
        <v>383</v>
      </c>
      <c r="F65" s="103" t="s">
        <v>140</v>
      </c>
      <c r="G65" s="22" t="s">
        <v>416</v>
      </c>
      <c r="H65" s="22"/>
      <c r="I65" s="104"/>
      <c r="J65" s="104"/>
      <c r="K65" s="105"/>
      <c r="L65" s="105"/>
      <c r="M65" s="104"/>
      <c r="N65" s="106"/>
      <c r="O65" s="25"/>
      <c r="P65" s="24"/>
      <c r="Q65" s="22"/>
      <c r="R65" s="24"/>
      <c r="S65" s="26"/>
      <c r="T65" s="26"/>
      <c r="U65" s="22"/>
      <c r="V65" s="104"/>
      <c r="W65" s="104"/>
      <c r="X65" s="104"/>
      <c r="Y65" s="104"/>
      <c r="Z65" s="104"/>
      <c r="AA65" s="104"/>
      <c r="AB65" s="104"/>
      <c r="AC65" s="104"/>
      <c r="AD65" s="107"/>
      <c r="AE65" s="109"/>
      <c r="AF65" s="109"/>
      <c r="AG65" s="109"/>
      <c r="AH65" s="109"/>
      <c r="AI65" s="104"/>
    </row>
    <row r="66" spans="1:35" ht="45">
      <c r="A66" s="99">
        <v>64</v>
      </c>
      <c r="B66" s="99" t="s">
        <v>412</v>
      </c>
      <c r="C66" s="100">
        <v>45244</v>
      </c>
      <c r="D66" s="101" t="s">
        <v>133</v>
      </c>
      <c r="E66" s="102" t="s">
        <v>383</v>
      </c>
      <c r="F66" s="103" t="s">
        <v>140</v>
      </c>
      <c r="G66" s="104" t="s">
        <v>438</v>
      </c>
      <c r="H66" s="104"/>
      <c r="I66" s="105"/>
      <c r="J66" s="104"/>
      <c r="K66" s="105"/>
      <c r="L66" s="105"/>
      <c r="M66" s="104"/>
      <c r="N66" s="106"/>
      <c r="O66" s="107"/>
      <c r="P66" s="106"/>
      <c r="Q66" s="104"/>
      <c r="R66" s="106"/>
      <c r="S66" s="108"/>
      <c r="T66" s="108"/>
      <c r="U66" s="104"/>
      <c r="V66" s="104"/>
      <c r="W66" s="104"/>
      <c r="X66" s="104"/>
      <c r="Y66" s="104"/>
      <c r="Z66" s="104"/>
      <c r="AA66" s="104"/>
      <c r="AB66" s="104"/>
      <c r="AC66" s="104"/>
      <c r="AD66" s="107"/>
      <c r="AE66" s="109"/>
      <c r="AF66" s="109"/>
      <c r="AG66" s="109"/>
      <c r="AH66" s="109"/>
      <c r="AI66" s="104"/>
    </row>
    <row r="67" spans="1:35" ht="75">
      <c r="A67" s="99">
        <v>65</v>
      </c>
      <c r="B67" s="99" t="s">
        <v>412</v>
      </c>
      <c r="C67" s="100">
        <v>45244</v>
      </c>
      <c r="D67" s="101" t="s">
        <v>133</v>
      </c>
      <c r="E67" s="102" t="s">
        <v>383</v>
      </c>
      <c r="F67" s="103" t="s">
        <v>131</v>
      </c>
      <c r="G67" s="104" t="s">
        <v>439</v>
      </c>
      <c r="H67" s="104" t="s">
        <v>20</v>
      </c>
      <c r="I67" s="105" t="s">
        <v>992</v>
      </c>
      <c r="J67" s="104" t="s">
        <v>440</v>
      </c>
      <c r="K67" s="105" t="s">
        <v>89</v>
      </c>
      <c r="L67" s="105" t="s">
        <v>441</v>
      </c>
      <c r="M67" s="104" t="s">
        <v>993</v>
      </c>
      <c r="N67" s="106" t="s">
        <v>994</v>
      </c>
      <c r="O67" s="107" t="s">
        <v>28</v>
      </c>
      <c r="P67" s="106" t="s">
        <v>41</v>
      </c>
      <c r="Q67" s="104" t="s">
        <v>995</v>
      </c>
      <c r="R67" s="106" t="s">
        <v>73</v>
      </c>
      <c r="S67" s="108">
        <v>2</v>
      </c>
      <c r="T67" s="108"/>
      <c r="U67" s="104" t="s">
        <v>996</v>
      </c>
      <c r="V67" s="104"/>
      <c r="W67" s="104"/>
      <c r="X67" s="104"/>
      <c r="Y67" s="104"/>
      <c r="Z67" s="104"/>
      <c r="AA67" s="104"/>
      <c r="AB67" s="104"/>
      <c r="AC67" s="104"/>
      <c r="AD67" s="107"/>
      <c r="AE67" s="109"/>
      <c r="AF67" s="109"/>
      <c r="AG67" s="109"/>
      <c r="AH67" s="109"/>
      <c r="AI67" s="104"/>
    </row>
    <row r="68" spans="1:35" ht="30">
      <c r="A68" s="99">
        <v>66</v>
      </c>
      <c r="B68" s="99" t="s">
        <v>412</v>
      </c>
      <c r="C68" s="100">
        <v>45244</v>
      </c>
      <c r="D68" s="101" t="s">
        <v>133</v>
      </c>
      <c r="E68" s="102" t="s">
        <v>383</v>
      </c>
      <c r="F68" s="112" t="s">
        <v>131</v>
      </c>
      <c r="G68" s="111" t="s">
        <v>442</v>
      </c>
      <c r="H68" s="111" t="s">
        <v>20</v>
      </c>
      <c r="I68" s="111" t="s">
        <v>992</v>
      </c>
      <c r="J68" s="111" t="s">
        <v>440</v>
      </c>
      <c r="K68" s="113" t="s">
        <v>89</v>
      </c>
      <c r="L68" s="113" t="s">
        <v>441</v>
      </c>
      <c r="M68" s="111"/>
      <c r="N68" s="114"/>
      <c r="O68" s="115"/>
      <c r="P68" s="114"/>
      <c r="Q68" s="111"/>
      <c r="R68" s="114"/>
      <c r="S68" s="116"/>
      <c r="T68" s="116"/>
      <c r="U68" s="111"/>
      <c r="V68" s="111"/>
      <c r="W68" s="111"/>
      <c r="X68" s="111"/>
      <c r="Y68" s="111"/>
      <c r="Z68" s="111"/>
      <c r="AA68" s="111"/>
      <c r="AB68" s="111"/>
      <c r="AC68" s="111"/>
      <c r="AD68" s="115"/>
      <c r="AE68" s="117"/>
      <c r="AF68" s="117"/>
      <c r="AG68" s="117"/>
      <c r="AH68" s="117"/>
      <c r="AI68" s="111"/>
    </row>
    <row r="69" spans="1:35" ht="75">
      <c r="A69" s="99">
        <v>67</v>
      </c>
      <c r="B69" s="99" t="s">
        <v>412</v>
      </c>
      <c r="C69" s="100">
        <v>45244</v>
      </c>
      <c r="D69" s="101" t="s">
        <v>133</v>
      </c>
      <c r="E69" s="102" t="s">
        <v>383</v>
      </c>
      <c r="F69" s="103" t="s">
        <v>131</v>
      </c>
      <c r="G69" s="104" t="s">
        <v>439</v>
      </c>
      <c r="H69" s="104" t="s">
        <v>20</v>
      </c>
      <c r="I69" s="111" t="s">
        <v>997</v>
      </c>
      <c r="J69" s="104" t="s">
        <v>440</v>
      </c>
      <c r="K69" s="105" t="s">
        <v>89</v>
      </c>
      <c r="L69" s="105" t="s">
        <v>441</v>
      </c>
      <c r="M69" s="104" t="s">
        <v>998</v>
      </c>
      <c r="N69" s="106" t="s">
        <v>999</v>
      </c>
      <c r="O69" s="107" t="s">
        <v>28</v>
      </c>
      <c r="P69" s="106" t="s">
        <v>41</v>
      </c>
      <c r="Q69" s="104" t="s">
        <v>1000</v>
      </c>
      <c r="R69" s="106" t="s">
        <v>73</v>
      </c>
      <c r="S69" s="108">
        <v>2</v>
      </c>
      <c r="T69" s="108"/>
      <c r="U69" s="104"/>
      <c r="V69" s="104"/>
      <c r="W69" s="104"/>
      <c r="X69" s="104"/>
      <c r="Y69" s="104"/>
      <c r="Z69" s="104"/>
      <c r="AA69" s="104"/>
      <c r="AB69" s="104"/>
      <c r="AC69" s="104"/>
      <c r="AD69" s="107"/>
      <c r="AE69" s="109"/>
      <c r="AF69" s="109"/>
      <c r="AG69" s="109"/>
      <c r="AH69" s="109"/>
      <c r="AI69" s="104" t="s">
        <v>1001</v>
      </c>
    </row>
    <row r="70" spans="1:35" ht="30">
      <c r="A70" s="99">
        <v>68</v>
      </c>
      <c r="B70" s="99" t="s">
        <v>412</v>
      </c>
      <c r="C70" s="100">
        <v>45244</v>
      </c>
      <c r="D70" s="101" t="s">
        <v>133</v>
      </c>
      <c r="E70" s="102" t="s">
        <v>383</v>
      </c>
      <c r="F70" s="103" t="s">
        <v>131</v>
      </c>
      <c r="G70" s="104" t="s">
        <v>442</v>
      </c>
      <c r="H70" s="104" t="s">
        <v>20</v>
      </c>
      <c r="I70" s="104" t="s">
        <v>997</v>
      </c>
      <c r="J70" s="104" t="s">
        <v>440</v>
      </c>
      <c r="K70" s="105" t="s">
        <v>89</v>
      </c>
      <c r="L70" s="105" t="s">
        <v>441</v>
      </c>
      <c r="M70" s="104"/>
      <c r="N70" s="106"/>
      <c r="O70" s="107"/>
      <c r="P70" s="106"/>
      <c r="Q70" s="104"/>
      <c r="R70" s="106"/>
      <c r="S70" s="108"/>
      <c r="T70" s="108"/>
      <c r="U70" s="104"/>
      <c r="V70" s="104"/>
      <c r="W70" s="104"/>
      <c r="X70" s="104"/>
      <c r="Y70" s="104"/>
      <c r="Z70" s="104"/>
      <c r="AA70" s="104"/>
      <c r="AB70" s="104"/>
      <c r="AC70" s="104"/>
      <c r="AD70" s="107"/>
      <c r="AE70" s="109"/>
      <c r="AF70" s="109"/>
      <c r="AG70" s="109"/>
      <c r="AH70" s="109"/>
      <c r="AI70" s="104"/>
    </row>
    <row r="71" spans="1:35" ht="45">
      <c r="A71" s="99">
        <v>69</v>
      </c>
      <c r="B71" s="99" t="s">
        <v>412</v>
      </c>
      <c r="C71" s="100">
        <v>45244</v>
      </c>
      <c r="D71" s="101" t="s">
        <v>133</v>
      </c>
      <c r="E71" s="102" t="s">
        <v>383</v>
      </c>
      <c r="F71" s="103" t="s">
        <v>140</v>
      </c>
      <c r="G71" s="22" t="s">
        <v>444</v>
      </c>
      <c r="H71" s="104"/>
      <c r="I71" s="104"/>
      <c r="J71" s="104"/>
      <c r="K71" s="105"/>
      <c r="L71" s="105"/>
      <c r="M71" s="104"/>
      <c r="N71" s="106"/>
      <c r="O71" s="107"/>
      <c r="P71" s="114"/>
      <c r="Q71" s="111"/>
      <c r="R71" s="114"/>
      <c r="S71" s="116"/>
      <c r="T71" s="116"/>
      <c r="U71" s="111"/>
      <c r="V71" s="111"/>
      <c r="W71" s="111"/>
      <c r="X71" s="111"/>
      <c r="Y71" s="111"/>
      <c r="Z71" s="111"/>
      <c r="AA71" s="111"/>
      <c r="AB71" s="111"/>
      <c r="AC71" s="111"/>
      <c r="AD71" s="107"/>
      <c r="AE71" s="109"/>
      <c r="AF71" s="109"/>
      <c r="AG71" s="109"/>
      <c r="AH71" s="109"/>
      <c r="AI71" s="104"/>
    </row>
    <row r="72" spans="1:35" ht="30">
      <c r="A72" s="99">
        <v>70</v>
      </c>
      <c r="B72" s="99" t="s">
        <v>412</v>
      </c>
      <c r="C72" s="100">
        <v>45244</v>
      </c>
      <c r="D72" s="101" t="s">
        <v>133</v>
      </c>
      <c r="E72" s="102" t="s">
        <v>383</v>
      </c>
      <c r="F72" s="103" t="s">
        <v>140</v>
      </c>
      <c r="G72" s="22" t="s">
        <v>415</v>
      </c>
      <c r="H72" s="104"/>
      <c r="I72" s="104"/>
      <c r="J72" s="104"/>
      <c r="K72" s="105"/>
      <c r="L72" s="105"/>
      <c r="M72" s="104"/>
      <c r="N72" s="106"/>
      <c r="O72" s="107"/>
      <c r="P72" s="114"/>
      <c r="Q72" s="111"/>
      <c r="R72" s="114"/>
      <c r="S72" s="108"/>
      <c r="T72" s="108"/>
      <c r="U72" s="104"/>
      <c r="V72" s="104"/>
      <c r="W72" s="104"/>
      <c r="X72" s="104"/>
      <c r="Y72" s="104"/>
      <c r="Z72" s="104"/>
      <c r="AA72" s="104"/>
      <c r="AB72" s="104"/>
      <c r="AC72" s="104"/>
      <c r="AD72" s="107"/>
      <c r="AE72" s="109"/>
      <c r="AF72" s="109"/>
      <c r="AG72" s="109"/>
      <c r="AH72" s="109"/>
      <c r="AI72" s="104"/>
    </row>
    <row r="73" spans="1:35" ht="60">
      <c r="A73" s="99">
        <v>71</v>
      </c>
      <c r="B73" s="18" t="s">
        <v>457</v>
      </c>
      <c r="C73" s="28">
        <v>45244</v>
      </c>
      <c r="D73" s="19" t="s">
        <v>132</v>
      </c>
      <c r="E73" s="20" t="s">
        <v>1002</v>
      </c>
      <c r="F73" s="21" t="s">
        <v>140</v>
      </c>
      <c r="G73" s="22" t="s">
        <v>1003</v>
      </c>
      <c r="H73" s="22"/>
      <c r="I73" s="23"/>
      <c r="J73" s="22"/>
      <c r="K73" s="23"/>
      <c r="L73" s="23"/>
      <c r="M73" s="104"/>
      <c r="N73" s="106"/>
      <c r="O73" s="107"/>
      <c r="P73" s="106"/>
      <c r="Q73" s="104"/>
      <c r="R73" s="106"/>
      <c r="S73" s="108"/>
      <c r="T73" s="108"/>
      <c r="U73" s="104"/>
      <c r="V73" s="104"/>
      <c r="W73" s="104"/>
      <c r="X73" s="104"/>
      <c r="Y73" s="104"/>
      <c r="Z73" s="104"/>
      <c r="AA73" s="104"/>
      <c r="AB73" s="104"/>
      <c r="AC73" s="104"/>
      <c r="AD73" s="107"/>
      <c r="AE73" s="109"/>
      <c r="AF73" s="109"/>
      <c r="AG73" s="109"/>
      <c r="AH73" s="109"/>
      <c r="AI73" s="104"/>
    </row>
    <row r="74" spans="1:35" ht="45">
      <c r="A74" s="99">
        <v>72</v>
      </c>
      <c r="B74" s="18" t="s">
        <v>457</v>
      </c>
      <c r="C74" s="28">
        <v>45244</v>
      </c>
      <c r="D74" s="19" t="s">
        <v>133</v>
      </c>
      <c r="E74" s="20" t="s">
        <v>1004</v>
      </c>
      <c r="F74" s="21" t="s">
        <v>131</v>
      </c>
      <c r="G74" s="22" t="s">
        <v>1005</v>
      </c>
      <c r="H74" s="22" t="s">
        <v>16</v>
      </c>
      <c r="I74" s="23" t="s">
        <v>1006</v>
      </c>
      <c r="J74" s="22" t="s">
        <v>1007</v>
      </c>
      <c r="K74" s="23" t="s">
        <v>89</v>
      </c>
      <c r="L74" s="23">
        <v>96107776452</v>
      </c>
      <c r="M74" s="104"/>
      <c r="N74" s="106"/>
      <c r="O74" s="107"/>
      <c r="P74" s="106"/>
      <c r="Q74" s="104" t="s">
        <v>1008</v>
      </c>
      <c r="R74" s="106" t="s">
        <v>55</v>
      </c>
      <c r="S74" s="108">
        <v>3</v>
      </c>
      <c r="T74" s="108"/>
      <c r="U74" s="104"/>
      <c r="V74" s="104"/>
      <c r="W74" s="104"/>
      <c r="X74" s="104"/>
      <c r="Y74" s="104"/>
      <c r="Z74" s="104"/>
      <c r="AA74" s="104"/>
      <c r="AB74" s="104"/>
      <c r="AC74" s="104"/>
      <c r="AD74" s="107"/>
      <c r="AE74" s="109"/>
      <c r="AF74" s="109"/>
      <c r="AG74" s="109"/>
      <c r="AH74" s="110"/>
      <c r="AI74" s="104"/>
    </row>
    <row r="75" spans="1:35" ht="45">
      <c r="A75" s="99">
        <v>73</v>
      </c>
      <c r="B75" s="18" t="s">
        <v>434</v>
      </c>
      <c r="C75" s="100">
        <v>45244</v>
      </c>
      <c r="D75" s="101" t="s">
        <v>133</v>
      </c>
      <c r="E75" s="102" t="s">
        <v>277</v>
      </c>
      <c r="F75" s="103" t="s">
        <v>131</v>
      </c>
      <c r="G75" s="22" t="s">
        <v>435</v>
      </c>
      <c r="H75" s="104" t="s">
        <v>20</v>
      </c>
      <c r="I75" s="104" t="s">
        <v>1009</v>
      </c>
      <c r="J75" s="104" t="s">
        <v>1010</v>
      </c>
      <c r="K75" s="105" t="s">
        <v>124</v>
      </c>
      <c r="L75" s="105"/>
      <c r="M75" s="104" t="s">
        <v>1011</v>
      </c>
      <c r="N75" s="106" t="s">
        <v>1012</v>
      </c>
      <c r="O75" s="107" t="s">
        <v>28</v>
      </c>
      <c r="P75" s="106" t="s">
        <v>138</v>
      </c>
      <c r="Q75" s="104" t="s">
        <v>1013</v>
      </c>
      <c r="R75" s="106" t="s">
        <v>54</v>
      </c>
      <c r="S75" s="108">
        <v>2</v>
      </c>
      <c r="T75" s="108">
        <v>1</v>
      </c>
      <c r="U75" s="104" t="s">
        <v>1014</v>
      </c>
      <c r="V75" s="104"/>
      <c r="W75" s="104"/>
      <c r="X75" s="104"/>
      <c r="Y75" s="104"/>
      <c r="Z75" s="104">
        <v>1</v>
      </c>
      <c r="AA75" s="104"/>
      <c r="AB75" s="104"/>
      <c r="AC75" s="104"/>
      <c r="AD75" s="107" t="s">
        <v>6</v>
      </c>
      <c r="AE75" s="109">
        <v>700</v>
      </c>
      <c r="AF75" s="109">
        <v>480</v>
      </c>
      <c r="AG75" s="109"/>
      <c r="AH75" s="109"/>
      <c r="AI75" s="104"/>
    </row>
    <row r="76" spans="1:35" ht="30">
      <c r="A76" s="99">
        <v>74</v>
      </c>
      <c r="B76" s="18" t="s">
        <v>430</v>
      </c>
      <c r="C76" s="100">
        <v>45245</v>
      </c>
      <c r="D76" s="101" t="s">
        <v>133</v>
      </c>
      <c r="E76" s="102" t="s">
        <v>277</v>
      </c>
      <c r="F76" s="103" t="s">
        <v>140</v>
      </c>
      <c r="G76" s="22" t="s">
        <v>452</v>
      </c>
      <c r="H76" s="104"/>
      <c r="I76" s="104"/>
      <c r="J76" s="104"/>
      <c r="K76" s="105"/>
      <c r="L76" s="105"/>
      <c r="M76" s="104"/>
      <c r="N76" s="106"/>
      <c r="O76" s="107"/>
      <c r="P76" s="106"/>
      <c r="Q76" s="104"/>
      <c r="R76" s="106"/>
      <c r="S76" s="108"/>
      <c r="T76" s="108"/>
      <c r="U76" s="104"/>
      <c r="V76" s="104"/>
      <c r="W76" s="104"/>
      <c r="X76" s="104"/>
      <c r="Y76" s="104"/>
      <c r="Z76" s="104"/>
      <c r="AA76" s="104"/>
      <c r="AB76" s="104"/>
      <c r="AC76" s="104"/>
      <c r="AD76" s="107"/>
      <c r="AE76" s="109"/>
      <c r="AF76" s="109"/>
      <c r="AG76" s="109"/>
      <c r="AH76" s="109"/>
      <c r="AI76" s="104"/>
    </row>
    <row r="77" spans="1:35" ht="30">
      <c r="A77" s="99">
        <v>75</v>
      </c>
      <c r="B77" s="18" t="s">
        <v>430</v>
      </c>
      <c r="C77" s="100">
        <v>45245</v>
      </c>
      <c r="D77" s="101" t="s">
        <v>133</v>
      </c>
      <c r="E77" s="102" t="s">
        <v>277</v>
      </c>
      <c r="F77" s="103" t="s">
        <v>140</v>
      </c>
      <c r="G77" s="22" t="s">
        <v>453</v>
      </c>
      <c r="H77" s="104"/>
      <c r="I77" s="104"/>
      <c r="J77" s="104"/>
      <c r="K77" s="105"/>
      <c r="L77" s="105"/>
      <c r="M77" s="104"/>
      <c r="N77" s="106"/>
      <c r="O77" s="107"/>
      <c r="P77" s="106"/>
      <c r="Q77" s="104"/>
      <c r="R77" s="106"/>
      <c r="S77" s="108"/>
      <c r="T77" s="108"/>
      <c r="U77" s="104"/>
      <c r="V77" s="104"/>
      <c r="W77" s="104"/>
      <c r="X77" s="104"/>
      <c r="Y77" s="104"/>
      <c r="Z77" s="104"/>
      <c r="AA77" s="104"/>
      <c r="AB77" s="104"/>
      <c r="AC77" s="104"/>
      <c r="AD77" s="107"/>
      <c r="AE77" s="109"/>
      <c r="AF77" s="109"/>
      <c r="AG77" s="109"/>
      <c r="AH77" s="110"/>
      <c r="AI77" s="104"/>
    </row>
    <row r="78" spans="1:35" ht="30">
      <c r="A78" s="99">
        <v>76</v>
      </c>
      <c r="B78" s="18" t="s">
        <v>430</v>
      </c>
      <c r="C78" s="100">
        <v>45245</v>
      </c>
      <c r="D78" s="101" t="s">
        <v>133</v>
      </c>
      <c r="E78" s="102" t="s">
        <v>277</v>
      </c>
      <c r="F78" s="103" t="s">
        <v>131</v>
      </c>
      <c r="G78" s="22" t="s">
        <v>468</v>
      </c>
      <c r="H78" s="104" t="s">
        <v>20</v>
      </c>
      <c r="I78" s="104" t="s">
        <v>1015</v>
      </c>
      <c r="J78" s="104" t="s">
        <v>947</v>
      </c>
      <c r="K78" s="105" t="s">
        <v>89</v>
      </c>
      <c r="L78" s="105">
        <v>96196260053</v>
      </c>
      <c r="M78" s="104" t="s">
        <v>1016</v>
      </c>
      <c r="N78" s="106" t="s">
        <v>1017</v>
      </c>
      <c r="O78" s="107" t="s">
        <v>28</v>
      </c>
      <c r="P78" s="106" t="s">
        <v>42</v>
      </c>
      <c r="Q78" s="104" t="s">
        <v>1018</v>
      </c>
      <c r="R78" s="106" t="s">
        <v>73</v>
      </c>
      <c r="S78" s="108">
        <v>1</v>
      </c>
      <c r="T78" s="108"/>
      <c r="U78" s="104"/>
      <c r="V78" s="104"/>
      <c r="W78" s="104"/>
      <c r="X78" s="104"/>
      <c r="Y78" s="104"/>
      <c r="Z78" s="104"/>
      <c r="AA78" s="104"/>
      <c r="AB78" s="104"/>
      <c r="AC78" s="104"/>
      <c r="AD78" s="107"/>
      <c r="AE78" s="109"/>
      <c r="AF78" s="109"/>
      <c r="AG78" s="109"/>
      <c r="AH78" s="109"/>
      <c r="AI78" s="104"/>
    </row>
    <row r="79" spans="1:35" ht="30">
      <c r="A79" s="99">
        <v>77</v>
      </c>
      <c r="B79" s="18" t="s">
        <v>430</v>
      </c>
      <c r="C79" s="100">
        <v>45245</v>
      </c>
      <c r="D79" s="101" t="s">
        <v>133</v>
      </c>
      <c r="E79" s="102" t="s">
        <v>277</v>
      </c>
      <c r="F79" s="103" t="s">
        <v>140</v>
      </c>
      <c r="G79" s="22" t="s">
        <v>453</v>
      </c>
      <c r="H79" s="104"/>
      <c r="I79" s="104"/>
      <c r="J79" s="104"/>
      <c r="K79" s="105"/>
      <c r="L79" s="105"/>
      <c r="M79" s="104"/>
      <c r="N79" s="106"/>
      <c r="O79" s="107"/>
      <c r="P79" s="106"/>
      <c r="Q79" s="104"/>
      <c r="R79" s="106"/>
      <c r="S79" s="108"/>
      <c r="T79" s="108">
        <v>1</v>
      </c>
      <c r="U79" s="104" t="s">
        <v>470</v>
      </c>
      <c r="V79" s="104"/>
      <c r="W79" s="104"/>
      <c r="X79" s="104"/>
      <c r="Y79" s="104"/>
      <c r="Z79" s="104">
        <v>1</v>
      </c>
      <c r="AA79" s="104"/>
      <c r="AB79" s="104"/>
      <c r="AC79" s="104"/>
      <c r="AD79" s="107" t="s">
        <v>5</v>
      </c>
      <c r="AE79" s="109">
        <v>170</v>
      </c>
      <c r="AF79" s="109">
        <v>120</v>
      </c>
      <c r="AG79" s="109"/>
      <c r="AH79" s="109"/>
      <c r="AI79" s="104"/>
    </row>
    <row r="80" spans="1:35" ht="30">
      <c r="A80" s="99">
        <v>78</v>
      </c>
      <c r="B80" s="18" t="s">
        <v>430</v>
      </c>
      <c r="C80" s="100">
        <v>45245</v>
      </c>
      <c r="D80" s="19" t="s">
        <v>132</v>
      </c>
      <c r="E80" s="102" t="s">
        <v>467</v>
      </c>
      <c r="F80" s="21" t="s">
        <v>140</v>
      </c>
      <c r="G80" s="22" t="s">
        <v>1019</v>
      </c>
      <c r="H80" s="22"/>
      <c r="I80" s="104"/>
      <c r="J80" s="104"/>
      <c r="K80" s="23"/>
      <c r="L80" s="105"/>
      <c r="M80" s="104"/>
      <c r="N80" s="106"/>
      <c r="O80" s="107"/>
      <c r="P80" s="106"/>
      <c r="Q80" s="104"/>
      <c r="R80" s="106"/>
      <c r="S80" s="108"/>
      <c r="T80" s="108"/>
      <c r="U80" s="104"/>
      <c r="V80" s="104"/>
      <c r="W80" s="104"/>
      <c r="X80" s="104"/>
      <c r="Y80" s="104"/>
      <c r="Z80" s="104"/>
      <c r="AA80" s="104"/>
      <c r="AB80" s="104"/>
      <c r="AC80" s="104"/>
      <c r="AD80" s="107"/>
      <c r="AE80" s="109"/>
      <c r="AF80" s="109"/>
      <c r="AG80" s="109"/>
      <c r="AH80" s="110"/>
      <c r="AI80" s="104"/>
    </row>
    <row r="81" spans="1:35" ht="30">
      <c r="A81" s="99">
        <v>79</v>
      </c>
      <c r="B81" s="99" t="s">
        <v>430</v>
      </c>
      <c r="C81" s="100">
        <v>45245</v>
      </c>
      <c r="D81" s="101" t="s">
        <v>132</v>
      </c>
      <c r="E81" s="102" t="s">
        <v>467</v>
      </c>
      <c r="F81" s="103" t="s">
        <v>140</v>
      </c>
      <c r="G81" s="104" t="s">
        <v>432</v>
      </c>
      <c r="H81" s="104"/>
      <c r="I81" s="104"/>
      <c r="J81" s="104"/>
      <c r="K81" s="105"/>
      <c r="L81" s="105"/>
      <c r="M81" s="104"/>
      <c r="N81" s="106"/>
      <c r="O81" s="107"/>
      <c r="P81" s="106"/>
      <c r="Q81" s="104"/>
      <c r="R81" s="106"/>
      <c r="S81" s="108"/>
      <c r="T81" s="108"/>
      <c r="U81" s="104"/>
      <c r="V81" s="104"/>
      <c r="W81" s="104"/>
      <c r="X81" s="104"/>
      <c r="Y81" s="104"/>
      <c r="Z81" s="104"/>
      <c r="AA81" s="104"/>
      <c r="AB81" s="104"/>
      <c r="AC81" s="104"/>
      <c r="AD81" s="107"/>
      <c r="AE81" s="109"/>
      <c r="AF81" s="109"/>
      <c r="AG81" s="109"/>
      <c r="AH81" s="109"/>
      <c r="AI81" s="104"/>
    </row>
    <row r="82" spans="1:35" ht="60">
      <c r="A82" s="99">
        <v>80</v>
      </c>
      <c r="B82" s="99" t="s">
        <v>421</v>
      </c>
      <c r="C82" s="100">
        <v>45245</v>
      </c>
      <c r="D82" s="101" t="s">
        <v>132</v>
      </c>
      <c r="E82" s="102" t="s">
        <v>277</v>
      </c>
      <c r="F82" s="103" t="s">
        <v>141</v>
      </c>
      <c r="G82" s="104" t="s">
        <v>1020</v>
      </c>
      <c r="H82" s="104"/>
      <c r="I82" s="104" t="s">
        <v>1021</v>
      </c>
      <c r="J82" s="104" t="s">
        <v>1022</v>
      </c>
      <c r="K82" s="105" t="s">
        <v>89</v>
      </c>
      <c r="L82" s="136"/>
      <c r="M82" s="104"/>
      <c r="N82" s="106"/>
      <c r="O82" s="107"/>
      <c r="P82" s="106"/>
      <c r="Q82" s="104"/>
      <c r="R82" s="106"/>
      <c r="S82" s="108"/>
      <c r="T82" s="108"/>
      <c r="U82" s="104"/>
      <c r="V82" s="104"/>
      <c r="W82" s="104"/>
      <c r="X82" s="104"/>
      <c r="Y82" s="104"/>
      <c r="Z82" s="104"/>
      <c r="AA82" s="104"/>
      <c r="AB82" s="104"/>
      <c r="AC82" s="104"/>
      <c r="AD82" s="107"/>
      <c r="AE82" s="109"/>
      <c r="AF82" s="109"/>
      <c r="AG82" s="109"/>
      <c r="AH82" s="109"/>
      <c r="AI82" s="104" t="s">
        <v>1023</v>
      </c>
    </row>
    <row r="83" spans="1:35" ht="60">
      <c r="A83" s="99">
        <v>81</v>
      </c>
      <c r="B83" s="18" t="s">
        <v>421</v>
      </c>
      <c r="C83" s="28">
        <v>45245</v>
      </c>
      <c r="D83" s="19" t="s">
        <v>132</v>
      </c>
      <c r="E83" s="20" t="s">
        <v>277</v>
      </c>
      <c r="F83" s="21" t="s">
        <v>141</v>
      </c>
      <c r="G83" s="22" t="s">
        <v>1020</v>
      </c>
      <c r="H83" s="104"/>
      <c r="I83" s="105" t="s">
        <v>1024</v>
      </c>
      <c r="J83" s="104" t="s">
        <v>1022</v>
      </c>
      <c r="K83" s="105" t="s">
        <v>89</v>
      </c>
      <c r="L83" s="105"/>
      <c r="M83" s="104"/>
      <c r="N83" s="106"/>
      <c r="O83" s="107"/>
      <c r="P83" s="106"/>
      <c r="Q83" s="104"/>
      <c r="R83" s="106"/>
      <c r="S83" s="108"/>
      <c r="T83" s="108"/>
      <c r="U83" s="104"/>
      <c r="V83" s="104"/>
      <c r="W83" s="104"/>
      <c r="X83" s="104"/>
      <c r="Y83" s="104"/>
      <c r="Z83" s="104"/>
      <c r="AA83" s="104"/>
      <c r="AB83" s="104"/>
      <c r="AC83" s="104"/>
      <c r="AD83" s="107"/>
      <c r="AE83" s="109"/>
      <c r="AF83" s="109"/>
      <c r="AG83" s="109"/>
      <c r="AH83" s="109"/>
      <c r="AI83" s="104" t="s">
        <v>1023</v>
      </c>
    </row>
    <row r="84" spans="1:35" ht="60">
      <c r="A84" s="99">
        <v>82</v>
      </c>
      <c r="B84" s="18" t="s">
        <v>421</v>
      </c>
      <c r="C84" s="28">
        <v>45245</v>
      </c>
      <c r="D84" s="19" t="s">
        <v>132</v>
      </c>
      <c r="E84" s="20" t="s">
        <v>277</v>
      </c>
      <c r="F84" s="21" t="s">
        <v>141</v>
      </c>
      <c r="G84" s="22" t="s">
        <v>1020</v>
      </c>
      <c r="H84" s="104"/>
      <c r="I84" s="105" t="s">
        <v>1025</v>
      </c>
      <c r="J84" s="104" t="s">
        <v>1022</v>
      </c>
      <c r="K84" s="105" t="s">
        <v>89</v>
      </c>
      <c r="L84" s="105"/>
      <c r="M84" s="104"/>
      <c r="N84" s="106"/>
      <c r="O84" s="107"/>
      <c r="P84" s="106"/>
      <c r="Q84" s="104"/>
      <c r="R84" s="106"/>
      <c r="S84" s="108"/>
      <c r="T84" s="108"/>
      <c r="U84" s="104"/>
      <c r="V84" s="104"/>
      <c r="W84" s="104"/>
      <c r="X84" s="104"/>
      <c r="Y84" s="104"/>
      <c r="Z84" s="104"/>
      <c r="AA84" s="104"/>
      <c r="AB84" s="104"/>
      <c r="AC84" s="104"/>
      <c r="AD84" s="107"/>
      <c r="AE84" s="109"/>
      <c r="AF84" s="109"/>
      <c r="AG84" s="109"/>
      <c r="AH84" s="109"/>
      <c r="AI84" s="104"/>
    </row>
    <row r="85" spans="1:35" ht="30">
      <c r="A85" s="99">
        <v>83</v>
      </c>
      <c r="B85" s="99" t="s">
        <v>421</v>
      </c>
      <c r="C85" s="100">
        <v>45245</v>
      </c>
      <c r="D85" s="101" t="s">
        <v>132</v>
      </c>
      <c r="E85" s="102" t="s">
        <v>277</v>
      </c>
      <c r="F85" s="103" t="s">
        <v>140</v>
      </c>
      <c r="G85" s="104" t="s">
        <v>1026</v>
      </c>
      <c r="H85" s="104"/>
      <c r="I85" s="105"/>
      <c r="J85" s="104"/>
      <c r="K85" s="105"/>
      <c r="L85" s="105"/>
      <c r="M85" s="104"/>
      <c r="N85" s="106"/>
      <c r="O85" s="107"/>
      <c r="P85" s="106"/>
      <c r="Q85" s="104"/>
      <c r="R85" s="106"/>
      <c r="S85" s="108"/>
      <c r="T85" s="108"/>
      <c r="U85" s="104"/>
      <c r="V85" s="104"/>
      <c r="W85" s="104"/>
      <c r="X85" s="104"/>
      <c r="Y85" s="104"/>
      <c r="Z85" s="104"/>
      <c r="AA85" s="104"/>
      <c r="AB85" s="104"/>
      <c r="AC85" s="104"/>
      <c r="AD85" s="107"/>
      <c r="AE85" s="109"/>
      <c r="AF85" s="109"/>
      <c r="AG85" s="109"/>
      <c r="AH85" s="109"/>
      <c r="AI85" s="104"/>
    </row>
    <row r="86" spans="1:35" ht="30">
      <c r="A86" s="99">
        <v>84</v>
      </c>
      <c r="B86" s="99" t="s">
        <v>421</v>
      </c>
      <c r="C86" s="100">
        <v>45245</v>
      </c>
      <c r="D86" s="101" t="s">
        <v>132</v>
      </c>
      <c r="E86" s="102" t="s">
        <v>277</v>
      </c>
      <c r="F86" s="103" t="s">
        <v>140</v>
      </c>
      <c r="G86" s="104" t="s">
        <v>1027</v>
      </c>
      <c r="H86" s="104"/>
      <c r="I86" s="104"/>
      <c r="J86" s="104"/>
      <c r="K86" s="105"/>
      <c r="L86" s="104"/>
      <c r="M86" s="104"/>
      <c r="N86" s="106"/>
      <c r="O86" s="107"/>
      <c r="P86" s="106"/>
      <c r="Q86" s="104"/>
      <c r="R86" s="106"/>
      <c r="S86" s="108"/>
      <c r="T86" s="108"/>
      <c r="U86" s="104"/>
      <c r="V86" s="104"/>
      <c r="W86" s="104"/>
      <c r="X86" s="104"/>
      <c r="Y86" s="104"/>
      <c r="Z86" s="104"/>
      <c r="AA86" s="104"/>
      <c r="AB86" s="104"/>
      <c r="AC86" s="104"/>
      <c r="AD86" s="107"/>
      <c r="AE86" s="109"/>
      <c r="AF86" s="109"/>
      <c r="AG86" s="109"/>
      <c r="AH86" s="109"/>
      <c r="AI86" s="104"/>
    </row>
    <row r="87" spans="1:35" ht="30">
      <c r="A87" s="99">
        <v>85</v>
      </c>
      <c r="B87" s="99" t="s">
        <v>421</v>
      </c>
      <c r="C87" s="100">
        <v>45245</v>
      </c>
      <c r="D87" s="101" t="s">
        <v>132</v>
      </c>
      <c r="E87" s="102" t="s">
        <v>277</v>
      </c>
      <c r="F87" s="103" t="s">
        <v>140</v>
      </c>
      <c r="G87" s="104" t="s">
        <v>1028</v>
      </c>
      <c r="H87" s="104"/>
      <c r="I87" s="104"/>
      <c r="J87" s="104"/>
      <c r="K87" s="105"/>
      <c r="L87" s="105"/>
      <c r="M87" s="104"/>
      <c r="N87" s="106"/>
      <c r="O87" s="107"/>
      <c r="P87" s="106"/>
      <c r="Q87" s="104"/>
      <c r="R87" s="106"/>
      <c r="S87" s="108"/>
      <c r="T87" s="108"/>
      <c r="U87" s="104"/>
      <c r="V87" s="104"/>
      <c r="W87" s="104"/>
      <c r="X87" s="104"/>
      <c r="Y87" s="104"/>
      <c r="Z87" s="104"/>
      <c r="AA87" s="104"/>
      <c r="AB87" s="104"/>
      <c r="AC87" s="104"/>
      <c r="AD87" s="107"/>
      <c r="AE87" s="109"/>
      <c r="AF87" s="109"/>
      <c r="AG87" s="109"/>
      <c r="AH87" s="109"/>
      <c r="AI87" s="104"/>
    </row>
    <row r="88" spans="1:35" ht="30">
      <c r="A88" s="99">
        <v>86</v>
      </c>
      <c r="B88" s="99" t="s">
        <v>421</v>
      </c>
      <c r="C88" s="100">
        <v>45245</v>
      </c>
      <c r="D88" s="101" t="s">
        <v>132</v>
      </c>
      <c r="E88" s="102" t="s">
        <v>277</v>
      </c>
      <c r="F88" s="103" t="s">
        <v>152</v>
      </c>
      <c r="G88" s="104" t="s">
        <v>1029</v>
      </c>
      <c r="H88" s="104"/>
      <c r="I88" s="105" t="s">
        <v>1030</v>
      </c>
      <c r="J88" s="104" t="s">
        <v>1031</v>
      </c>
      <c r="K88" s="105" t="s">
        <v>89</v>
      </c>
      <c r="L88" s="105">
        <v>72846023466</v>
      </c>
      <c r="M88" s="104"/>
      <c r="N88" s="106"/>
      <c r="O88" s="107"/>
      <c r="P88" s="106"/>
      <c r="Q88" s="104"/>
      <c r="R88" s="106"/>
      <c r="S88" s="108"/>
      <c r="T88" s="108"/>
      <c r="U88" s="104"/>
      <c r="V88" s="104"/>
      <c r="W88" s="104"/>
      <c r="X88" s="104"/>
      <c r="Y88" s="104"/>
      <c r="Z88" s="104"/>
      <c r="AA88" s="104"/>
      <c r="AB88" s="104"/>
      <c r="AC88" s="104"/>
      <c r="AD88" s="107"/>
      <c r="AE88" s="109"/>
      <c r="AF88" s="109"/>
      <c r="AG88" s="109"/>
      <c r="AH88" s="109"/>
      <c r="AI88" s="104"/>
    </row>
    <row r="89" spans="1:35" ht="30">
      <c r="A89" s="99">
        <v>87</v>
      </c>
      <c r="B89" s="18" t="s">
        <v>421</v>
      </c>
      <c r="C89" s="28">
        <v>45245</v>
      </c>
      <c r="D89" s="19" t="s">
        <v>133</v>
      </c>
      <c r="E89" s="20" t="s">
        <v>277</v>
      </c>
      <c r="F89" s="21" t="s">
        <v>140</v>
      </c>
      <c r="G89" s="22" t="s">
        <v>496</v>
      </c>
      <c r="H89" s="22"/>
      <c r="I89" s="105"/>
      <c r="J89" s="104"/>
      <c r="K89" s="105"/>
      <c r="L89" s="105"/>
      <c r="M89" s="104"/>
      <c r="N89" s="106"/>
      <c r="O89" s="107"/>
      <c r="P89" s="106"/>
      <c r="Q89" s="104"/>
      <c r="R89" s="106"/>
      <c r="S89" s="108"/>
      <c r="T89" s="108"/>
      <c r="U89" s="104"/>
      <c r="V89" s="104"/>
      <c r="W89" s="104"/>
      <c r="X89" s="104"/>
      <c r="Y89" s="104"/>
      <c r="Z89" s="104"/>
      <c r="AA89" s="104"/>
      <c r="AB89" s="104"/>
      <c r="AC89" s="104"/>
      <c r="AD89" s="107"/>
      <c r="AE89" s="109"/>
      <c r="AF89" s="109"/>
      <c r="AG89" s="109"/>
      <c r="AH89" s="109"/>
      <c r="AI89" s="104"/>
    </row>
    <row r="90" spans="1:35" ht="30">
      <c r="A90" s="99">
        <v>88</v>
      </c>
      <c r="B90" s="18" t="s">
        <v>428</v>
      </c>
      <c r="C90" s="28">
        <v>45245</v>
      </c>
      <c r="D90" s="19" t="s">
        <v>132</v>
      </c>
      <c r="E90" s="20" t="s">
        <v>277</v>
      </c>
      <c r="F90" s="21" t="s">
        <v>152</v>
      </c>
      <c r="G90" s="22" t="s">
        <v>1032</v>
      </c>
      <c r="H90" s="22"/>
      <c r="I90" s="104" t="s">
        <v>1033</v>
      </c>
      <c r="J90" s="104" t="s">
        <v>1034</v>
      </c>
      <c r="K90" s="105" t="s">
        <v>89</v>
      </c>
      <c r="L90" s="105">
        <v>56982549059</v>
      </c>
      <c r="M90" s="104"/>
      <c r="N90" s="106"/>
      <c r="O90" s="107"/>
      <c r="P90" s="106"/>
      <c r="Q90" s="104"/>
      <c r="R90" s="106"/>
      <c r="S90" s="108"/>
      <c r="T90" s="108">
        <v>1</v>
      </c>
      <c r="U90" s="104" t="s">
        <v>1035</v>
      </c>
      <c r="V90" s="104"/>
      <c r="W90" s="104"/>
      <c r="X90" s="104"/>
      <c r="Y90" s="104"/>
      <c r="Z90" s="104"/>
      <c r="AA90" s="104">
        <v>1</v>
      </c>
      <c r="AB90" s="104"/>
      <c r="AC90" s="104"/>
      <c r="AD90" s="107" t="s">
        <v>5</v>
      </c>
      <c r="AE90" s="109">
        <v>1350</v>
      </c>
      <c r="AF90" s="109"/>
      <c r="AG90" s="109"/>
      <c r="AH90" s="109"/>
      <c r="AI90" s="104"/>
    </row>
    <row r="91" spans="1:35" ht="30">
      <c r="A91" s="99">
        <v>89</v>
      </c>
      <c r="B91" s="18" t="s">
        <v>428</v>
      </c>
      <c r="C91" s="28">
        <v>45245</v>
      </c>
      <c r="D91" s="19" t="s">
        <v>132</v>
      </c>
      <c r="E91" s="20" t="s">
        <v>277</v>
      </c>
      <c r="F91" s="21" t="s">
        <v>152</v>
      </c>
      <c r="G91" s="22" t="s">
        <v>466</v>
      </c>
      <c r="H91" s="22"/>
      <c r="I91" s="111" t="s">
        <v>1036</v>
      </c>
      <c r="J91" s="104" t="s">
        <v>1037</v>
      </c>
      <c r="K91" s="113" t="s">
        <v>89</v>
      </c>
      <c r="L91" s="113">
        <v>60443352945</v>
      </c>
      <c r="M91" s="104"/>
      <c r="N91" s="106"/>
      <c r="O91" s="107"/>
      <c r="P91" s="106"/>
      <c r="Q91" s="104"/>
      <c r="R91" s="106"/>
      <c r="S91" s="108"/>
      <c r="T91" s="108"/>
      <c r="U91" s="104"/>
      <c r="V91" s="104"/>
      <c r="W91" s="104"/>
      <c r="X91" s="104"/>
      <c r="Y91" s="104"/>
      <c r="Z91" s="104"/>
      <c r="AA91" s="104"/>
      <c r="AB91" s="104"/>
      <c r="AC91" s="104"/>
      <c r="AD91" s="107"/>
      <c r="AE91" s="109"/>
      <c r="AF91" s="109"/>
      <c r="AG91" s="109"/>
      <c r="AH91" s="109"/>
      <c r="AI91" s="104"/>
    </row>
    <row r="92" spans="1:35" ht="45">
      <c r="A92" s="99">
        <v>90</v>
      </c>
      <c r="B92" s="99" t="s">
        <v>428</v>
      </c>
      <c r="C92" s="100">
        <v>45245</v>
      </c>
      <c r="D92" s="101" t="s">
        <v>132</v>
      </c>
      <c r="E92" s="102" t="s">
        <v>277</v>
      </c>
      <c r="F92" s="103" t="s">
        <v>152</v>
      </c>
      <c r="G92" s="104" t="s">
        <v>1038</v>
      </c>
      <c r="H92" s="104"/>
      <c r="I92" s="111" t="s">
        <v>1036</v>
      </c>
      <c r="J92" s="104" t="s">
        <v>1037</v>
      </c>
      <c r="K92" s="105" t="s">
        <v>89</v>
      </c>
      <c r="L92" s="105">
        <v>60443352945</v>
      </c>
      <c r="M92" s="104"/>
      <c r="N92" s="106"/>
      <c r="O92" s="107"/>
      <c r="P92" s="106"/>
      <c r="Q92" s="104"/>
      <c r="R92" s="106"/>
      <c r="S92" s="108"/>
      <c r="T92" s="108"/>
      <c r="U92" s="104"/>
      <c r="V92" s="104"/>
      <c r="W92" s="104"/>
      <c r="X92" s="104"/>
      <c r="Y92" s="104"/>
      <c r="Z92" s="104"/>
      <c r="AA92" s="104"/>
      <c r="AB92" s="104"/>
      <c r="AC92" s="104"/>
      <c r="AD92" s="107"/>
      <c r="AE92" s="109"/>
      <c r="AF92" s="109"/>
      <c r="AG92" s="109"/>
      <c r="AH92" s="109"/>
      <c r="AI92" s="104"/>
    </row>
    <row r="93" spans="1:35" ht="30">
      <c r="A93" s="99">
        <v>91</v>
      </c>
      <c r="B93" s="99" t="s">
        <v>428</v>
      </c>
      <c r="C93" s="100">
        <v>45245</v>
      </c>
      <c r="D93" s="101" t="s">
        <v>132</v>
      </c>
      <c r="E93" s="102" t="s">
        <v>277</v>
      </c>
      <c r="F93" s="103" t="s">
        <v>152</v>
      </c>
      <c r="G93" s="104" t="s">
        <v>1039</v>
      </c>
      <c r="H93" s="104"/>
      <c r="I93" s="105" t="s">
        <v>1040</v>
      </c>
      <c r="J93" s="104" t="s">
        <v>1041</v>
      </c>
      <c r="K93" s="105" t="s">
        <v>89</v>
      </c>
      <c r="L93" s="105">
        <v>12900382496</v>
      </c>
      <c r="M93" s="104"/>
      <c r="N93" s="106"/>
      <c r="O93" s="107"/>
      <c r="P93" s="106"/>
      <c r="Q93" s="104"/>
      <c r="R93" s="106"/>
      <c r="S93" s="108"/>
      <c r="T93" s="108"/>
      <c r="U93" s="104"/>
      <c r="V93" s="104"/>
      <c r="W93" s="104"/>
      <c r="X93" s="104"/>
      <c r="Y93" s="104"/>
      <c r="Z93" s="104"/>
      <c r="AA93" s="104"/>
      <c r="AB93" s="104"/>
      <c r="AC93" s="104"/>
      <c r="AD93" s="107"/>
      <c r="AE93" s="109"/>
      <c r="AF93" s="109"/>
      <c r="AG93" s="109"/>
      <c r="AH93" s="109"/>
      <c r="AI93" s="104"/>
    </row>
    <row r="94" spans="1:35" ht="45">
      <c r="A94" s="99">
        <v>92</v>
      </c>
      <c r="B94" s="18" t="s">
        <v>428</v>
      </c>
      <c r="C94" s="28">
        <v>45245</v>
      </c>
      <c r="D94" s="19" t="s">
        <v>133</v>
      </c>
      <c r="E94" s="20" t="s">
        <v>277</v>
      </c>
      <c r="F94" s="21" t="s">
        <v>150</v>
      </c>
      <c r="G94" s="104" t="s">
        <v>1042</v>
      </c>
      <c r="H94" s="104"/>
      <c r="I94" s="105" t="s">
        <v>1043</v>
      </c>
      <c r="J94" s="104" t="s">
        <v>1044</v>
      </c>
      <c r="K94" s="105" t="s">
        <v>89</v>
      </c>
      <c r="L94" s="105" t="s">
        <v>1045</v>
      </c>
      <c r="M94" s="104"/>
      <c r="N94" s="106"/>
      <c r="O94" s="107"/>
      <c r="P94" s="106"/>
      <c r="Q94" s="104"/>
      <c r="R94" s="106"/>
      <c r="S94" s="108"/>
      <c r="T94" s="108"/>
      <c r="U94" s="104"/>
      <c r="V94" s="104"/>
      <c r="W94" s="104"/>
      <c r="X94" s="104"/>
      <c r="Y94" s="104"/>
      <c r="Z94" s="104"/>
      <c r="AA94" s="104"/>
      <c r="AB94" s="104"/>
      <c r="AC94" s="104"/>
      <c r="AD94" s="107"/>
      <c r="AE94" s="109"/>
      <c r="AF94" s="109"/>
      <c r="AG94" s="109"/>
      <c r="AH94" s="110"/>
      <c r="AI94" s="104"/>
    </row>
    <row r="95" spans="1:35" ht="30">
      <c r="A95" s="99">
        <v>93</v>
      </c>
      <c r="B95" s="18" t="s">
        <v>428</v>
      </c>
      <c r="C95" s="28">
        <v>45245</v>
      </c>
      <c r="D95" s="19" t="s">
        <v>132</v>
      </c>
      <c r="E95" s="20" t="s">
        <v>277</v>
      </c>
      <c r="F95" s="21" t="s">
        <v>152</v>
      </c>
      <c r="G95" s="104" t="s">
        <v>1046</v>
      </c>
      <c r="H95" s="104"/>
      <c r="I95" s="105" t="s">
        <v>1047</v>
      </c>
      <c r="J95" s="104" t="s">
        <v>1048</v>
      </c>
      <c r="K95" s="105" t="s">
        <v>89</v>
      </c>
      <c r="L95" s="105">
        <v>33418861817</v>
      </c>
      <c r="M95" s="104"/>
      <c r="N95" s="106"/>
      <c r="O95" s="107"/>
      <c r="P95" s="106"/>
      <c r="Q95" s="104"/>
      <c r="R95" s="106"/>
      <c r="S95" s="108"/>
      <c r="T95" s="108"/>
      <c r="U95" s="104"/>
      <c r="V95" s="104"/>
      <c r="W95" s="104"/>
      <c r="X95" s="104"/>
      <c r="Y95" s="104"/>
      <c r="Z95" s="104"/>
      <c r="AA95" s="104"/>
      <c r="AB95" s="104"/>
      <c r="AC95" s="104"/>
      <c r="AD95" s="107"/>
      <c r="AE95" s="109"/>
      <c r="AF95" s="109">
        <v>146.66999999999999</v>
      </c>
      <c r="AG95" s="109"/>
      <c r="AH95" s="109"/>
      <c r="AI95" s="104"/>
    </row>
    <row r="96" spans="1:35" ht="30">
      <c r="A96" s="99">
        <v>94</v>
      </c>
      <c r="B96" s="99" t="s">
        <v>428</v>
      </c>
      <c r="C96" s="28">
        <v>45245</v>
      </c>
      <c r="D96" s="101" t="s">
        <v>132</v>
      </c>
      <c r="E96" s="20" t="s">
        <v>277</v>
      </c>
      <c r="F96" s="103" t="s">
        <v>152</v>
      </c>
      <c r="G96" s="104" t="s">
        <v>1049</v>
      </c>
      <c r="H96" s="104"/>
      <c r="I96" s="105"/>
      <c r="J96" s="104"/>
      <c r="K96" s="105"/>
      <c r="L96" s="105"/>
      <c r="M96" s="104"/>
      <c r="N96" s="106"/>
      <c r="O96" s="107"/>
      <c r="P96" s="106"/>
      <c r="Q96" s="104"/>
      <c r="R96" s="106"/>
      <c r="S96" s="108"/>
      <c r="T96" s="108"/>
      <c r="U96" s="104"/>
      <c r="V96" s="104"/>
      <c r="W96" s="104"/>
      <c r="X96" s="104"/>
      <c r="Y96" s="104"/>
      <c r="Z96" s="104"/>
      <c r="AA96" s="104"/>
      <c r="AB96" s="104"/>
      <c r="AC96" s="104"/>
      <c r="AD96" s="107"/>
      <c r="AE96" s="109"/>
      <c r="AF96" s="109"/>
      <c r="AG96" s="109"/>
      <c r="AH96" s="109"/>
      <c r="AI96" s="104"/>
    </row>
    <row r="97" spans="1:35" ht="30">
      <c r="A97" s="99">
        <v>95</v>
      </c>
      <c r="B97" s="99" t="s">
        <v>433</v>
      </c>
      <c r="C97" s="100">
        <v>45245</v>
      </c>
      <c r="D97" s="101" t="s">
        <v>133</v>
      </c>
      <c r="E97" s="102" t="s">
        <v>455</v>
      </c>
      <c r="F97" s="103" t="s">
        <v>131</v>
      </c>
      <c r="G97" s="22" t="s">
        <v>1050</v>
      </c>
      <c r="H97" s="104"/>
      <c r="I97" s="105"/>
      <c r="J97" s="104"/>
      <c r="K97" s="105"/>
      <c r="L97" s="105"/>
      <c r="M97" s="104"/>
      <c r="N97" s="106"/>
      <c r="O97" s="107"/>
      <c r="P97" s="106"/>
      <c r="Q97" s="104"/>
      <c r="R97" s="106"/>
      <c r="S97" s="108"/>
      <c r="T97" s="108"/>
      <c r="U97" s="104"/>
      <c r="V97" s="104"/>
      <c r="W97" s="104"/>
      <c r="X97" s="104"/>
      <c r="Y97" s="104"/>
      <c r="Z97" s="104"/>
      <c r="AA97" s="104"/>
      <c r="AB97" s="104"/>
      <c r="AC97" s="104">
        <v>1</v>
      </c>
      <c r="AD97" s="107"/>
      <c r="AE97" s="109"/>
      <c r="AF97" s="109"/>
      <c r="AG97" s="109"/>
      <c r="AH97" s="109"/>
      <c r="AI97" s="104"/>
    </row>
    <row r="98" spans="1:35" ht="30">
      <c r="A98" s="99">
        <v>96</v>
      </c>
      <c r="B98" s="99" t="s">
        <v>433</v>
      </c>
      <c r="C98" s="100">
        <v>45245</v>
      </c>
      <c r="D98" s="101" t="s">
        <v>132</v>
      </c>
      <c r="E98" s="102" t="s">
        <v>455</v>
      </c>
      <c r="F98" s="103" t="s">
        <v>140</v>
      </c>
      <c r="G98" s="22" t="s">
        <v>456</v>
      </c>
      <c r="H98" s="104"/>
      <c r="I98" s="105"/>
      <c r="J98" s="104"/>
      <c r="K98" s="105"/>
      <c r="L98" s="105"/>
      <c r="M98" s="104"/>
      <c r="N98" s="106"/>
      <c r="O98" s="107"/>
      <c r="P98" s="106"/>
      <c r="Q98" s="104"/>
      <c r="R98" s="106"/>
      <c r="S98" s="108"/>
      <c r="T98" s="108"/>
      <c r="U98" s="104"/>
      <c r="V98" s="104"/>
      <c r="W98" s="104"/>
      <c r="X98" s="104"/>
      <c r="Y98" s="104"/>
      <c r="Z98" s="104"/>
      <c r="AA98" s="104"/>
      <c r="AB98" s="104"/>
      <c r="AC98" s="104"/>
      <c r="AD98" s="107"/>
      <c r="AE98" s="109"/>
      <c r="AF98" s="109"/>
      <c r="AG98" s="109"/>
      <c r="AH98" s="110"/>
      <c r="AI98" s="104"/>
    </row>
    <row r="99" spans="1:35" ht="45">
      <c r="A99" s="99">
        <v>97</v>
      </c>
      <c r="B99" s="99" t="s">
        <v>424</v>
      </c>
      <c r="C99" s="100">
        <v>45245</v>
      </c>
      <c r="D99" s="101" t="s">
        <v>133</v>
      </c>
      <c r="E99" s="102" t="s">
        <v>462</v>
      </c>
      <c r="F99" s="103" t="s">
        <v>131</v>
      </c>
      <c r="G99" s="22" t="s">
        <v>463</v>
      </c>
      <c r="H99" s="104" t="s">
        <v>20</v>
      </c>
      <c r="I99" s="105" t="s">
        <v>1051</v>
      </c>
      <c r="J99" s="104" t="s">
        <v>1052</v>
      </c>
      <c r="K99" s="105" t="s">
        <v>89</v>
      </c>
      <c r="L99" s="105">
        <v>34158554107</v>
      </c>
      <c r="M99" s="104" t="s">
        <v>1053</v>
      </c>
      <c r="N99" s="106" t="s">
        <v>1054</v>
      </c>
      <c r="O99" s="107" t="s">
        <v>27</v>
      </c>
      <c r="P99" s="106" t="s">
        <v>35</v>
      </c>
      <c r="Q99" s="104" t="s">
        <v>1055</v>
      </c>
      <c r="R99" s="106" t="s">
        <v>54</v>
      </c>
      <c r="S99" s="108">
        <v>2</v>
      </c>
      <c r="T99" s="108"/>
      <c r="U99" s="104"/>
      <c r="V99" s="104"/>
      <c r="W99" s="104"/>
      <c r="X99" s="104"/>
      <c r="Y99" s="104"/>
      <c r="Z99" s="104"/>
      <c r="AA99" s="104"/>
      <c r="AB99" s="104"/>
      <c r="AC99" s="104"/>
      <c r="AD99" s="107"/>
      <c r="AE99" s="109"/>
      <c r="AF99" s="109"/>
      <c r="AG99" s="109"/>
      <c r="AH99" s="109"/>
      <c r="AI99" s="104"/>
    </row>
    <row r="100" spans="1:35" ht="30">
      <c r="A100" s="99">
        <v>98</v>
      </c>
      <c r="B100" s="99" t="s">
        <v>424</v>
      </c>
      <c r="C100" s="100">
        <v>45245</v>
      </c>
      <c r="D100" s="101" t="s">
        <v>133</v>
      </c>
      <c r="E100" s="102" t="s">
        <v>464</v>
      </c>
      <c r="F100" s="103" t="s">
        <v>131</v>
      </c>
      <c r="G100" s="22" t="s">
        <v>463</v>
      </c>
      <c r="H100" s="104" t="s">
        <v>20</v>
      </c>
      <c r="I100" s="105" t="s">
        <v>1056</v>
      </c>
      <c r="J100" s="104" t="s">
        <v>1057</v>
      </c>
      <c r="K100" s="105" t="s">
        <v>89</v>
      </c>
      <c r="L100" s="105">
        <v>81338982141</v>
      </c>
      <c r="M100" s="104" t="s">
        <v>1058</v>
      </c>
      <c r="N100" s="106" t="s">
        <v>1059</v>
      </c>
      <c r="O100" s="107" t="s">
        <v>28</v>
      </c>
      <c r="P100" s="106" t="s">
        <v>137</v>
      </c>
      <c r="Q100" s="104" t="s">
        <v>1060</v>
      </c>
      <c r="R100" s="106" t="s">
        <v>54</v>
      </c>
      <c r="S100" s="108">
        <v>2</v>
      </c>
      <c r="T100" s="108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7"/>
      <c r="AE100" s="109"/>
      <c r="AF100" s="109"/>
      <c r="AG100" s="109"/>
      <c r="AH100" s="109"/>
      <c r="AI100" s="104"/>
    </row>
    <row r="101" spans="1:35" ht="30">
      <c r="A101" s="99">
        <v>99</v>
      </c>
      <c r="B101" s="99" t="s">
        <v>419</v>
      </c>
      <c r="C101" s="100">
        <v>45245</v>
      </c>
      <c r="D101" s="101" t="s">
        <v>132</v>
      </c>
      <c r="E101" s="102" t="s">
        <v>297</v>
      </c>
      <c r="F101" s="103" t="s">
        <v>152</v>
      </c>
      <c r="G101" s="22" t="s">
        <v>1061</v>
      </c>
      <c r="H101" s="104" t="s">
        <v>20</v>
      </c>
      <c r="I101" s="105" t="s">
        <v>1062</v>
      </c>
      <c r="J101" s="104" t="s">
        <v>1063</v>
      </c>
      <c r="K101" s="105" t="s">
        <v>89</v>
      </c>
      <c r="L101" s="105">
        <v>38908387146</v>
      </c>
      <c r="M101" s="104"/>
      <c r="N101" s="106"/>
      <c r="O101" s="107"/>
      <c r="P101" s="106"/>
      <c r="Q101" s="104"/>
      <c r="R101" s="106"/>
      <c r="S101" s="108"/>
      <c r="T101" s="108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7"/>
      <c r="AE101" s="109"/>
      <c r="AF101" s="109"/>
      <c r="AG101" s="109"/>
      <c r="AH101" s="109"/>
      <c r="AI101" s="104"/>
    </row>
    <row r="102" spans="1:35" ht="30">
      <c r="A102" s="99">
        <v>100</v>
      </c>
      <c r="B102" s="99" t="s">
        <v>419</v>
      </c>
      <c r="C102" s="100">
        <v>45245</v>
      </c>
      <c r="D102" s="101" t="s">
        <v>132</v>
      </c>
      <c r="E102" s="102" t="s">
        <v>297</v>
      </c>
      <c r="F102" s="103" t="s">
        <v>152</v>
      </c>
      <c r="G102" s="22" t="s">
        <v>1064</v>
      </c>
      <c r="H102" s="104" t="s">
        <v>20</v>
      </c>
      <c r="I102" s="105" t="s">
        <v>1065</v>
      </c>
      <c r="J102" s="104" t="s">
        <v>1066</v>
      </c>
      <c r="K102" s="105" t="s">
        <v>89</v>
      </c>
      <c r="L102" s="105">
        <v>56597622039</v>
      </c>
      <c r="M102" s="104"/>
      <c r="N102" s="106"/>
      <c r="O102" s="107"/>
      <c r="P102" s="106"/>
      <c r="Q102" s="104"/>
      <c r="R102" s="106"/>
      <c r="S102" s="108"/>
      <c r="T102" s="108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7"/>
      <c r="AE102" s="109"/>
      <c r="AF102" s="109"/>
      <c r="AG102" s="109"/>
      <c r="AH102" s="109"/>
      <c r="AI102" s="104"/>
    </row>
    <row r="103" spans="1:35" ht="30">
      <c r="A103" s="99">
        <v>101</v>
      </c>
      <c r="B103" s="99" t="s">
        <v>419</v>
      </c>
      <c r="C103" s="100">
        <v>45245</v>
      </c>
      <c r="D103" s="101" t="s">
        <v>132</v>
      </c>
      <c r="E103" s="102" t="s">
        <v>297</v>
      </c>
      <c r="F103" s="103" t="s">
        <v>140</v>
      </c>
      <c r="G103" s="104" t="s">
        <v>420</v>
      </c>
      <c r="H103" s="104"/>
      <c r="I103" s="105"/>
      <c r="J103" s="104"/>
      <c r="K103" s="105"/>
      <c r="L103" s="105"/>
      <c r="M103" s="104"/>
      <c r="N103" s="106"/>
      <c r="O103" s="107"/>
      <c r="P103" s="106"/>
      <c r="Q103" s="104"/>
      <c r="R103" s="106"/>
      <c r="S103" s="108"/>
      <c r="T103" s="108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7"/>
      <c r="AE103" s="109"/>
      <c r="AF103" s="109"/>
      <c r="AG103" s="109"/>
      <c r="AH103" s="109"/>
      <c r="AI103" s="104"/>
    </row>
    <row r="104" spans="1:35" ht="30">
      <c r="A104" s="99">
        <v>102</v>
      </c>
      <c r="B104" s="99" t="s">
        <v>419</v>
      </c>
      <c r="C104" s="100">
        <v>45245</v>
      </c>
      <c r="D104" s="101" t="s">
        <v>132</v>
      </c>
      <c r="E104" s="102" t="s">
        <v>297</v>
      </c>
      <c r="F104" s="103" t="s">
        <v>152</v>
      </c>
      <c r="G104" s="104" t="s">
        <v>1067</v>
      </c>
      <c r="H104" s="104" t="s">
        <v>20</v>
      </c>
      <c r="I104" s="105" t="s">
        <v>1068</v>
      </c>
      <c r="J104" s="104" t="s">
        <v>1069</v>
      </c>
      <c r="K104" s="105" t="s">
        <v>89</v>
      </c>
      <c r="L104" s="105">
        <v>15921860232</v>
      </c>
      <c r="M104" s="104"/>
      <c r="N104" s="106"/>
      <c r="O104" s="107"/>
      <c r="P104" s="106"/>
      <c r="Q104" s="104"/>
      <c r="R104" s="106"/>
      <c r="S104" s="108"/>
      <c r="T104" s="108"/>
      <c r="U104" s="104"/>
      <c r="V104" s="104"/>
      <c r="W104" s="104"/>
      <c r="X104" s="104"/>
      <c r="Y104" s="104"/>
      <c r="Z104" s="104"/>
      <c r="AA104" s="104"/>
      <c r="AB104" s="104">
        <v>1</v>
      </c>
      <c r="AC104" s="104"/>
      <c r="AD104" s="107"/>
      <c r="AE104" s="109"/>
      <c r="AF104" s="109"/>
      <c r="AG104" s="109">
        <v>4630</v>
      </c>
      <c r="AH104" s="109"/>
      <c r="AI104" s="104"/>
    </row>
    <row r="105" spans="1:35" ht="45">
      <c r="A105" s="99">
        <v>103</v>
      </c>
      <c r="B105" s="99" t="s">
        <v>412</v>
      </c>
      <c r="C105" s="100">
        <v>45245</v>
      </c>
      <c r="D105" s="101" t="s">
        <v>132</v>
      </c>
      <c r="E105" s="102" t="s">
        <v>277</v>
      </c>
      <c r="F105" s="103" t="s">
        <v>140</v>
      </c>
      <c r="G105" s="104" t="s">
        <v>413</v>
      </c>
      <c r="H105" s="104"/>
      <c r="I105" s="104"/>
      <c r="J105" s="104"/>
      <c r="K105" s="105"/>
      <c r="L105" s="105"/>
      <c r="M105" s="104"/>
      <c r="N105" s="106"/>
      <c r="O105" s="107"/>
      <c r="P105" s="106"/>
      <c r="Q105" s="104"/>
      <c r="R105" s="106"/>
      <c r="S105" s="108"/>
      <c r="T105" s="108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7"/>
      <c r="AE105" s="109"/>
      <c r="AF105" s="109"/>
      <c r="AG105" s="109"/>
      <c r="AH105" s="109"/>
      <c r="AI105" s="104"/>
    </row>
    <row r="106" spans="1:35" ht="30">
      <c r="A106" s="99">
        <v>104</v>
      </c>
      <c r="B106" s="18" t="s">
        <v>412</v>
      </c>
      <c r="C106" s="28">
        <v>45245</v>
      </c>
      <c r="D106" s="19" t="s">
        <v>132</v>
      </c>
      <c r="E106" s="20" t="s">
        <v>277</v>
      </c>
      <c r="F106" s="21" t="s">
        <v>140</v>
      </c>
      <c r="G106" s="22" t="s">
        <v>416</v>
      </c>
      <c r="H106" s="111"/>
      <c r="I106" s="111"/>
      <c r="J106" s="104"/>
      <c r="K106" s="105"/>
      <c r="L106" s="105"/>
      <c r="M106" s="104"/>
      <c r="N106" s="106"/>
      <c r="O106" s="107"/>
      <c r="P106" s="106"/>
      <c r="Q106" s="104"/>
      <c r="R106" s="106"/>
      <c r="S106" s="108"/>
      <c r="T106" s="108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7"/>
      <c r="AE106" s="109"/>
      <c r="AF106" s="109"/>
      <c r="AG106" s="109"/>
      <c r="AH106" s="110"/>
      <c r="AI106" s="104"/>
    </row>
    <row r="107" spans="1:35" ht="60">
      <c r="A107" s="99">
        <v>105</v>
      </c>
      <c r="B107" s="18" t="s">
        <v>412</v>
      </c>
      <c r="C107" s="28">
        <v>45245</v>
      </c>
      <c r="D107" s="19" t="s">
        <v>132</v>
      </c>
      <c r="E107" s="20" t="s">
        <v>277</v>
      </c>
      <c r="F107" s="21" t="s">
        <v>151</v>
      </c>
      <c r="G107" s="111" t="s">
        <v>1070</v>
      </c>
      <c r="H107" s="111" t="s">
        <v>20</v>
      </c>
      <c r="I107" s="111" t="s">
        <v>1071</v>
      </c>
      <c r="J107" s="104" t="s">
        <v>1072</v>
      </c>
      <c r="K107" s="105" t="s">
        <v>89</v>
      </c>
      <c r="L107" s="105"/>
      <c r="M107" s="104"/>
      <c r="N107" s="106"/>
      <c r="O107" s="107"/>
      <c r="P107" s="106" t="s">
        <v>46</v>
      </c>
      <c r="Q107" s="104" t="s">
        <v>1073</v>
      </c>
      <c r="R107" s="106"/>
      <c r="S107" s="108"/>
      <c r="T107" s="108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7"/>
      <c r="AE107" s="109"/>
      <c r="AF107" s="109"/>
      <c r="AG107" s="109"/>
      <c r="AH107" s="109"/>
      <c r="AI107" s="104" t="s">
        <v>1074</v>
      </c>
    </row>
    <row r="108" spans="1:35" ht="60">
      <c r="A108" s="99">
        <v>106</v>
      </c>
      <c r="B108" s="18" t="s">
        <v>412</v>
      </c>
      <c r="C108" s="28">
        <v>45245</v>
      </c>
      <c r="D108" s="19" t="s">
        <v>132</v>
      </c>
      <c r="E108" s="20" t="s">
        <v>277</v>
      </c>
      <c r="F108" s="21" t="s">
        <v>151</v>
      </c>
      <c r="G108" s="111" t="s">
        <v>1070</v>
      </c>
      <c r="H108" s="111" t="s">
        <v>20</v>
      </c>
      <c r="I108" s="111" t="s">
        <v>1075</v>
      </c>
      <c r="J108" s="104" t="s">
        <v>1072</v>
      </c>
      <c r="K108" s="23" t="s">
        <v>89</v>
      </c>
      <c r="L108" s="23"/>
      <c r="M108" s="104"/>
      <c r="N108" s="106"/>
      <c r="O108" s="107"/>
      <c r="P108" s="106" t="s">
        <v>46</v>
      </c>
      <c r="Q108" s="104" t="s">
        <v>1073</v>
      </c>
      <c r="R108" s="106"/>
      <c r="S108" s="108"/>
      <c r="T108" s="108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7"/>
      <c r="AE108" s="109"/>
      <c r="AF108" s="109"/>
      <c r="AG108" s="109"/>
      <c r="AH108" s="109"/>
      <c r="AI108" s="104" t="s">
        <v>1074</v>
      </c>
    </row>
    <row r="109" spans="1:35" ht="60">
      <c r="A109" s="99">
        <v>107</v>
      </c>
      <c r="B109" s="99" t="s">
        <v>412</v>
      </c>
      <c r="C109" s="100">
        <v>45245</v>
      </c>
      <c r="D109" s="101" t="s">
        <v>132</v>
      </c>
      <c r="E109" s="102" t="s">
        <v>277</v>
      </c>
      <c r="F109" s="103" t="s">
        <v>151</v>
      </c>
      <c r="G109" s="104" t="s">
        <v>1070</v>
      </c>
      <c r="H109" s="104" t="s">
        <v>20</v>
      </c>
      <c r="I109" s="105" t="s">
        <v>1076</v>
      </c>
      <c r="J109" s="104" t="s">
        <v>1072</v>
      </c>
      <c r="K109" s="105" t="s">
        <v>89</v>
      </c>
      <c r="L109" s="105"/>
      <c r="M109" s="104"/>
      <c r="N109" s="106"/>
      <c r="O109" s="107"/>
      <c r="P109" s="106" t="s">
        <v>46</v>
      </c>
      <c r="Q109" s="104" t="s">
        <v>1073</v>
      </c>
      <c r="R109" s="106"/>
      <c r="S109" s="108"/>
      <c r="T109" s="108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7"/>
      <c r="AE109" s="109"/>
      <c r="AF109" s="109"/>
      <c r="AG109" s="109"/>
      <c r="AH109" s="109"/>
      <c r="AI109" s="104" t="s">
        <v>1074</v>
      </c>
    </row>
    <row r="110" spans="1:35" ht="60">
      <c r="A110" s="99">
        <v>108</v>
      </c>
      <c r="B110" s="99" t="s">
        <v>412</v>
      </c>
      <c r="C110" s="100">
        <v>45245</v>
      </c>
      <c r="D110" s="101" t="s">
        <v>133</v>
      </c>
      <c r="E110" s="102" t="s">
        <v>277</v>
      </c>
      <c r="F110" s="103" t="s">
        <v>151</v>
      </c>
      <c r="G110" s="104" t="s">
        <v>1070</v>
      </c>
      <c r="H110" s="104" t="s">
        <v>20</v>
      </c>
      <c r="I110" s="104" t="s">
        <v>1077</v>
      </c>
      <c r="J110" s="104" t="s">
        <v>1078</v>
      </c>
      <c r="K110" s="105" t="s">
        <v>89</v>
      </c>
      <c r="L110" s="105"/>
      <c r="M110" s="104"/>
      <c r="N110" s="106"/>
      <c r="O110" s="107"/>
      <c r="P110" s="106" t="s">
        <v>46</v>
      </c>
      <c r="Q110" s="104" t="s">
        <v>1073</v>
      </c>
      <c r="R110" s="106"/>
      <c r="S110" s="108"/>
      <c r="T110" s="108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7"/>
      <c r="AE110" s="109"/>
      <c r="AF110" s="109"/>
      <c r="AG110" s="109"/>
      <c r="AH110" s="110"/>
      <c r="AI110" s="104" t="s">
        <v>1074</v>
      </c>
    </row>
    <row r="111" spans="1:35" ht="30">
      <c r="A111" s="99">
        <v>109</v>
      </c>
      <c r="B111" s="99" t="s">
        <v>412</v>
      </c>
      <c r="C111" s="100">
        <v>45245</v>
      </c>
      <c r="D111" s="101" t="s">
        <v>132</v>
      </c>
      <c r="E111" s="102" t="s">
        <v>277</v>
      </c>
      <c r="F111" s="103" t="s">
        <v>140</v>
      </c>
      <c r="G111" s="104" t="s">
        <v>415</v>
      </c>
      <c r="H111" s="104"/>
      <c r="I111" s="104"/>
      <c r="J111" s="104"/>
      <c r="K111" s="105"/>
      <c r="L111" s="104"/>
      <c r="M111" s="104"/>
      <c r="N111" s="106"/>
      <c r="O111" s="107"/>
      <c r="P111" s="106"/>
      <c r="Q111" s="104"/>
      <c r="R111" s="106"/>
      <c r="S111" s="108"/>
      <c r="T111" s="108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7"/>
      <c r="AE111" s="109"/>
      <c r="AF111" s="109"/>
      <c r="AG111" s="109"/>
      <c r="AH111" s="109"/>
      <c r="AI111" s="104"/>
    </row>
    <row r="112" spans="1:35" ht="30">
      <c r="A112" s="99">
        <v>110</v>
      </c>
      <c r="B112" s="99" t="s">
        <v>412</v>
      </c>
      <c r="C112" s="100">
        <v>45245</v>
      </c>
      <c r="D112" s="101" t="s">
        <v>132</v>
      </c>
      <c r="E112" s="102" t="s">
        <v>277</v>
      </c>
      <c r="F112" s="103" t="s">
        <v>140</v>
      </c>
      <c r="G112" s="104" t="s">
        <v>417</v>
      </c>
      <c r="H112" s="104"/>
      <c r="I112" s="104"/>
      <c r="J112" s="104"/>
      <c r="K112" s="105"/>
      <c r="L112" s="105"/>
      <c r="M112" s="104"/>
      <c r="N112" s="106"/>
      <c r="O112" s="107"/>
      <c r="P112" s="106"/>
      <c r="Q112" s="104"/>
      <c r="R112" s="106"/>
      <c r="S112" s="108"/>
      <c r="T112" s="108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7"/>
      <c r="AE112" s="109"/>
      <c r="AF112" s="109"/>
      <c r="AG112" s="109"/>
      <c r="AH112" s="109"/>
      <c r="AI112" s="104"/>
    </row>
    <row r="113" spans="1:35" ht="45">
      <c r="A113" s="99">
        <v>111</v>
      </c>
      <c r="B113" s="99" t="s">
        <v>434</v>
      </c>
      <c r="C113" s="100">
        <v>45245</v>
      </c>
      <c r="D113" s="101" t="s">
        <v>133</v>
      </c>
      <c r="E113" s="102" t="s">
        <v>277</v>
      </c>
      <c r="F113" s="103" t="s">
        <v>131</v>
      </c>
      <c r="G113" s="104" t="s">
        <v>435</v>
      </c>
      <c r="H113" s="22" t="s">
        <v>20</v>
      </c>
      <c r="I113" s="105" t="s">
        <v>1079</v>
      </c>
      <c r="J113" s="104" t="s">
        <v>1080</v>
      </c>
      <c r="K113" s="105" t="s">
        <v>89</v>
      </c>
      <c r="L113" s="105">
        <v>9261409557</v>
      </c>
      <c r="M113" s="104" t="s">
        <v>1081</v>
      </c>
      <c r="N113" s="106" t="s">
        <v>1082</v>
      </c>
      <c r="O113" s="107" t="s">
        <v>30</v>
      </c>
      <c r="P113" s="106" t="s">
        <v>46</v>
      </c>
      <c r="Q113" s="104" t="s">
        <v>1083</v>
      </c>
      <c r="R113" s="106" t="s">
        <v>5</v>
      </c>
      <c r="S113" s="108">
        <v>1</v>
      </c>
      <c r="T113" s="108"/>
      <c r="U113" s="104" t="s">
        <v>1084</v>
      </c>
      <c r="V113" s="104"/>
      <c r="W113" s="104"/>
      <c r="X113" s="104"/>
      <c r="Y113" s="104"/>
      <c r="Z113" s="104"/>
      <c r="AA113" s="104"/>
      <c r="AB113" s="104"/>
      <c r="AC113" s="104"/>
      <c r="AD113" s="107"/>
      <c r="AE113" s="109"/>
      <c r="AF113" s="109"/>
      <c r="AG113" s="109"/>
      <c r="AH113" s="109"/>
      <c r="AI113" s="104"/>
    </row>
    <row r="114" spans="1:35" ht="75">
      <c r="A114" s="99">
        <v>112</v>
      </c>
      <c r="B114" s="99" t="s">
        <v>434</v>
      </c>
      <c r="C114" s="100">
        <v>45245</v>
      </c>
      <c r="D114" s="101" t="s">
        <v>132</v>
      </c>
      <c r="E114" s="102" t="s">
        <v>277</v>
      </c>
      <c r="F114" s="103" t="s">
        <v>141</v>
      </c>
      <c r="G114" s="104" t="s">
        <v>945</v>
      </c>
      <c r="H114" s="22"/>
      <c r="I114" s="104"/>
      <c r="J114" s="104"/>
      <c r="K114" s="105"/>
      <c r="L114" s="105"/>
      <c r="M114" s="104"/>
      <c r="N114" s="106"/>
      <c r="O114" s="107"/>
      <c r="P114" s="106"/>
      <c r="Q114" s="104"/>
      <c r="R114" s="106"/>
      <c r="S114" s="108"/>
      <c r="T114" s="108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7"/>
      <c r="AE114" s="109"/>
      <c r="AF114" s="109"/>
      <c r="AG114" s="109"/>
      <c r="AH114" s="110"/>
      <c r="AI114" s="104"/>
    </row>
    <row r="115" spans="1:35" ht="45">
      <c r="A115" s="99">
        <v>113</v>
      </c>
      <c r="B115" s="99" t="s">
        <v>457</v>
      </c>
      <c r="C115" s="100">
        <v>45245</v>
      </c>
      <c r="D115" s="101" t="s">
        <v>132</v>
      </c>
      <c r="E115" s="102" t="s">
        <v>1085</v>
      </c>
      <c r="F115" s="103" t="s">
        <v>140</v>
      </c>
      <c r="G115" s="104" t="s">
        <v>1086</v>
      </c>
      <c r="H115" s="22"/>
      <c r="I115" s="104"/>
      <c r="J115" s="104" t="s">
        <v>474</v>
      </c>
      <c r="K115" s="105"/>
      <c r="L115" s="105"/>
      <c r="M115" s="104"/>
      <c r="N115" s="106"/>
      <c r="O115" s="107"/>
      <c r="P115" s="106"/>
      <c r="Q115" s="104"/>
      <c r="R115" s="106"/>
      <c r="S115" s="108"/>
      <c r="T115" s="108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7"/>
      <c r="AE115" s="109"/>
      <c r="AF115" s="109"/>
      <c r="AG115" s="109"/>
      <c r="AH115" s="109"/>
      <c r="AI115" s="104"/>
    </row>
    <row r="116" spans="1:35" ht="45">
      <c r="A116" s="99">
        <v>114</v>
      </c>
      <c r="B116" s="99" t="s">
        <v>457</v>
      </c>
      <c r="C116" s="100">
        <v>45245</v>
      </c>
      <c r="D116" s="101" t="s">
        <v>133</v>
      </c>
      <c r="E116" s="102" t="s">
        <v>1087</v>
      </c>
      <c r="F116" s="103" t="s">
        <v>148</v>
      </c>
      <c r="G116" s="104" t="s">
        <v>1088</v>
      </c>
      <c r="H116" s="104" t="s">
        <v>20</v>
      </c>
      <c r="I116" s="105" t="s">
        <v>287</v>
      </c>
      <c r="J116" s="104" t="s">
        <v>1089</v>
      </c>
      <c r="K116" s="105" t="s">
        <v>87</v>
      </c>
      <c r="L116" s="105"/>
      <c r="M116" s="104" t="s">
        <v>1090</v>
      </c>
      <c r="N116" s="106" t="s">
        <v>1091</v>
      </c>
      <c r="O116" s="107" t="s">
        <v>28</v>
      </c>
      <c r="P116" s="106" t="s">
        <v>138</v>
      </c>
      <c r="Q116" s="104" t="s">
        <v>1092</v>
      </c>
      <c r="R116" s="106" t="s">
        <v>73</v>
      </c>
      <c r="S116" s="108">
        <v>2</v>
      </c>
      <c r="T116" s="108">
        <v>1</v>
      </c>
      <c r="U116" s="104" t="s">
        <v>1093</v>
      </c>
      <c r="V116" s="104"/>
      <c r="W116" s="104"/>
      <c r="X116" s="104"/>
      <c r="Y116" s="104"/>
      <c r="Z116" s="104"/>
      <c r="AA116" s="104"/>
      <c r="AB116" s="104"/>
      <c r="AC116" s="104"/>
      <c r="AD116" s="107" t="s">
        <v>8</v>
      </c>
      <c r="AE116" s="109">
        <v>640</v>
      </c>
      <c r="AF116" s="109">
        <v>406.66666666666669</v>
      </c>
      <c r="AG116" s="109"/>
      <c r="AH116" s="109"/>
      <c r="AI116" s="104"/>
    </row>
    <row r="117" spans="1:35" ht="30">
      <c r="A117" s="99">
        <v>115</v>
      </c>
      <c r="B117" s="99" t="s">
        <v>430</v>
      </c>
      <c r="C117" s="100">
        <v>45246</v>
      </c>
      <c r="D117" s="101" t="s">
        <v>133</v>
      </c>
      <c r="E117" s="102" t="s">
        <v>277</v>
      </c>
      <c r="F117" s="103" t="s">
        <v>140</v>
      </c>
      <c r="G117" s="104" t="s">
        <v>452</v>
      </c>
      <c r="H117" s="104"/>
      <c r="I117" s="105"/>
      <c r="J117" s="104"/>
      <c r="K117" s="105"/>
      <c r="L117" s="105"/>
      <c r="M117" s="104"/>
      <c r="N117" s="106"/>
      <c r="O117" s="107"/>
      <c r="P117" s="106"/>
      <c r="Q117" s="104"/>
      <c r="R117" s="106"/>
      <c r="S117" s="108"/>
      <c r="T117" s="108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7"/>
      <c r="AE117" s="109"/>
      <c r="AF117" s="109"/>
      <c r="AG117" s="109"/>
      <c r="AH117" s="109"/>
      <c r="AI117" s="104"/>
    </row>
    <row r="118" spans="1:35" ht="30">
      <c r="A118" s="99">
        <v>116</v>
      </c>
      <c r="B118" s="99" t="s">
        <v>430</v>
      </c>
      <c r="C118" s="100">
        <v>45246</v>
      </c>
      <c r="D118" s="101" t="s">
        <v>133</v>
      </c>
      <c r="E118" s="102" t="s">
        <v>277</v>
      </c>
      <c r="F118" s="103" t="s">
        <v>140</v>
      </c>
      <c r="G118" s="104" t="s">
        <v>453</v>
      </c>
      <c r="H118" s="104"/>
      <c r="I118" s="104"/>
      <c r="J118" s="104"/>
      <c r="K118" s="105"/>
      <c r="L118" s="105"/>
      <c r="M118" s="104"/>
      <c r="N118" s="106"/>
      <c r="O118" s="107"/>
      <c r="P118" s="106"/>
      <c r="Q118" s="104"/>
      <c r="R118" s="106"/>
      <c r="S118" s="108"/>
      <c r="T118" s="108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7"/>
      <c r="AE118" s="109"/>
      <c r="AF118" s="109"/>
      <c r="AG118" s="109"/>
      <c r="AH118" s="109"/>
      <c r="AI118" s="104"/>
    </row>
    <row r="119" spans="1:35" ht="30">
      <c r="A119" s="99">
        <v>117</v>
      </c>
      <c r="B119" s="99" t="s">
        <v>430</v>
      </c>
      <c r="C119" s="100">
        <v>45246</v>
      </c>
      <c r="D119" s="101" t="s">
        <v>133</v>
      </c>
      <c r="E119" s="102" t="s">
        <v>277</v>
      </c>
      <c r="F119" s="103" t="s">
        <v>131</v>
      </c>
      <c r="G119" s="104" t="s">
        <v>468</v>
      </c>
      <c r="H119" s="104" t="s">
        <v>20</v>
      </c>
      <c r="I119" s="105" t="s">
        <v>1094</v>
      </c>
      <c r="J119" s="104" t="s">
        <v>947</v>
      </c>
      <c r="K119" s="105" t="s">
        <v>89</v>
      </c>
      <c r="L119" s="105">
        <v>96196260053</v>
      </c>
      <c r="M119" s="104" t="s">
        <v>1095</v>
      </c>
      <c r="N119" s="106" t="s">
        <v>1096</v>
      </c>
      <c r="O119" s="107" t="s">
        <v>28</v>
      </c>
      <c r="P119" s="106" t="s">
        <v>42</v>
      </c>
      <c r="Q119" s="104" t="s">
        <v>1097</v>
      </c>
      <c r="R119" s="106" t="s">
        <v>73</v>
      </c>
      <c r="S119" s="108">
        <v>1</v>
      </c>
      <c r="T119" s="108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7"/>
      <c r="AE119" s="109"/>
      <c r="AF119" s="109"/>
      <c r="AG119" s="109"/>
      <c r="AH119" s="109"/>
      <c r="AI119" s="104"/>
    </row>
    <row r="120" spans="1:35" ht="30">
      <c r="A120" s="99">
        <v>118</v>
      </c>
      <c r="B120" s="99" t="s">
        <v>430</v>
      </c>
      <c r="C120" s="100">
        <v>45246</v>
      </c>
      <c r="D120" s="101" t="s">
        <v>133</v>
      </c>
      <c r="E120" s="102" t="s">
        <v>277</v>
      </c>
      <c r="F120" s="103" t="s">
        <v>140</v>
      </c>
      <c r="G120" s="104" t="s">
        <v>453</v>
      </c>
      <c r="H120" s="104"/>
      <c r="I120" s="104"/>
      <c r="J120" s="104"/>
      <c r="K120" s="105"/>
      <c r="L120" s="105"/>
      <c r="M120" s="104"/>
      <c r="N120" s="106"/>
      <c r="O120" s="107"/>
      <c r="P120" s="106"/>
      <c r="Q120" s="104"/>
      <c r="R120" s="106"/>
      <c r="S120" s="108"/>
      <c r="T120" s="108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7"/>
      <c r="AE120" s="109"/>
      <c r="AF120" s="109"/>
      <c r="AG120" s="109"/>
      <c r="AH120" s="109"/>
      <c r="AI120" s="104"/>
    </row>
    <row r="121" spans="1:35" ht="30">
      <c r="A121" s="99">
        <v>119</v>
      </c>
      <c r="B121" s="99" t="s">
        <v>430</v>
      </c>
      <c r="C121" s="100">
        <v>45246</v>
      </c>
      <c r="D121" s="101" t="s">
        <v>133</v>
      </c>
      <c r="E121" s="102" t="s">
        <v>277</v>
      </c>
      <c r="F121" s="103" t="s">
        <v>140</v>
      </c>
      <c r="G121" s="104" t="s">
        <v>1098</v>
      </c>
      <c r="H121" s="104"/>
      <c r="I121" s="104"/>
      <c r="J121" s="104"/>
      <c r="K121" s="105"/>
      <c r="L121" s="105"/>
      <c r="M121" s="104"/>
      <c r="N121" s="106"/>
      <c r="O121" s="107"/>
      <c r="P121" s="106"/>
      <c r="Q121" s="104"/>
      <c r="R121" s="106"/>
      <c r="S121" s="108"/>
      <c r="T121" s="108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7"/>
      <c r="AE121" s="109"/>
      <c r="AF121" s="109"/>
      <c r="AG121" s="109"/>
      <c r="AH121" s="110"/>
      <c r="AI121" s="104"/>
    </row>
    <row r="122" spans="1:35" ht="30">
      <c r="A122" s="99">
        <v>120</v>
      </c>
      <c r="B122" s="99" t="s">
        <v>430</v>
      </c>
      <c r="C122" s="100">
        <v>45246</v>
      </c>
      <c r="D122" s="101" t="s">
        <v>133</v>
      </c>
      <c r="E122" s="102" t="s">
        <v>277</v>
      </c>
      <c r="F122" s="103" t="s">
        <v>140</v>
      </c>
      <c r="G122" s="104" t="s">
        <v>453</v>
      </c>
      <c r="H122" s="104"/>
      <c r="I122" s="104"/>
      <c r="J122" s="104"/>
      <c r="K122" s="105"/>
      <c r="L122" s="105"/>
      <c r="M122" s="104"/>
      <c r="N122" s="106"/>
      <c r="O122" s="107"/>
      <c r="P122" s="106"/>
      <c r="Q122" s="104"/>
      <c r="R122" s="106"/>
      <c r="S122" s="108"/>
      <c r="T122" s="108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7"/>
      <c r="AE122" s="109"/>
      <c r="AF122" s="109"/>
      <c r="AG122" s="109"/>
      <c r="AH122" s="109"/>
      <c r="AI122" s="104"/>
    </row>
    <row r="123" spans="1:35" ht="30">
      <c r="A123" s="99">
        <v>121</v>
      </c>
      <c r="B123" s="99" t="s">
        <v>421</v>
      </c>
      <c r="C123" s="100">
        <v>45246</v>
      </c>
      <c r="D123" s="101" t="s">
        <v>132</v>
      </c>
      <c r="E123" s="102" t="s">
        <v>277</v>
      </c>
      <c r="F123" s="103" t="s">
        <v>152</v>
      </c>
      <c r="G123" s="104" t="s">
        <v>1029</v>
      </c>
      <c r="H123" s="104"/>
      <c r="I123" s="105" t="s">
        <v>1030</v>
      </c>
      <c r="J123" s="104" t="s">
        <v>1031</v>
      </c>
      <c r="K123" s="105" t="s">
        <v>89</v>
      </c>
      <c r="L123" s="105">
        <v>72846023466</v>
      </c>
      <c r="M123" s="104"/>
      <c r="N123" s="106"/>
      <c r="O123" s="107"/>
      <c r="P123" s="106"/>
      <c r="Q123" s="104"/>
      <c r="R123" s="106"/>
      <c r="S123" s="108"/>
      <c r="T123" s="108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7"/>
      <c r="AE123" s="109"/>
      <c r="AF123" s="109"/>
      <c r="AG123" s="109"/>
      <c r="AH123" s="109"/>
      <c r="AI123" s="104"/>
    </row>
    <row r="124" spans="1:35" ht="45">
      <c r="A124" s="99">
        <v>122</v>
      </c>
      <c r="B124" s="99" t="s">
        <v>421</v>
      </c>
      <c r="C124" s="100">
        <v>45246</v>
      </c>
      <c r="D124" s="101" t="s">
        <v>133</v>
      </c>
      <c r="E124" s="102" t="s">
        <v>277</v>
      </c>
      <c r="F124" s="103" t="s">
        <v>131</v>
      </c>
      <c r="G124" s="104" t="s">
        <v>1099</v>
      </c>
      <c r="H124" s="104" t="s">
        <v>20</v>
      </c>
      <c r="I124" s="105" t="s">
        <v>1100</v>
      </c>
      <c r="J124" s="104" t="s">
        <v>1101</v>
      </c>
      <c r="K124" s="105" t="s">
        <v>89</v>
      </c>
      <c r="L124" s="105">
        <v>36411681446</v>
      </c>
      <c r="M124" s="104" t="s">
        <v>1102</v>
      </c>
      <c r="N124" s="106" t="s">
        <v>1103</v>
      </c>
      <c r="O124" s="107" t="s">
        <v>27</v>
      </c>
      <c r="P124" s="106" t="s">
        <v>42</v>
      </c>
      <c r="Q124" s="104" t="s">
        <v>1104</v>
      </c>
      <c r="R124" s="106" t="s">
        <v>73</v>
      </c>
      <c r="S124" s="108">
        <v>2</v>
      </c>
      <c r="T124" s="108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7"/>
      <c r="AE124" s="109"/>
      <c r="AF124" s="109"/>
      <c r="AG124" s="109"/>
      <c r="AH124" s="109"/>
      <c r="AI124" s="104"/>
    </row>
    <row r="125" spans="1:35" ht="45">
      <c r="A125" s="99">
        <v>123</v>
      </c>
      <c r="B125" s="99" t="s">
        <v>421</v>
      </c>
      <c r="C125" s="100">
        <v>45246</v>
      </c>
      <c r="D125" s="101" t="s">
        <v>133</v>
      </c>
      <c r="E125" s="102" t="s">
        <v>277</v>
      </c>
      <c r="F125" s="103" t="s">
        <v>131</v>
      </c>
      <c r="G125" s="104" t="s">
        <v>1099</v>
      </c>
      <c r="H125" s="104" t="s">
        <v>20</v>
      </c>
      <c r="I125" s="105" t="s">
        <v>1105</v>
      </c>
      <c r="J125" s="104" t="s">
        <v>1101</v>
      </c>
      <c r="K125" s="105" t="s">
        <v>89</v>
      </c>
      <c r="L125" s="105">
        <v>36411681446</v>
      </c>
      <c r="M125" s="104" t="s">
        <v>1106</v>
      </c>
      <c r="N125" s="106" t="s">
        <v>1107</v>
      </c>
      <c r="O125" s="107" t="s">
        <v>28</v>
      </c>
      <c r="P125" s="106" t="s">
        <v>42</v>
      </c>
      <c r="Q125" s="104" t="s">
        <v>1104</v>
      </c>
      <c r="R125" s="106" t="s">
        <v>73</v>
      </c>
      <c r="S125" s="108">
        <v>2</v>
      </c>
      <c r="T125" s="108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7"/>
      <c r="AE125" s="109"/>
      <c r="AF125" s="109"/>
      <c r="AG125" s="109"/>
      <c r="AH125" s="109"/>
      <c r="AI125" s="104"/>
    </row>
    <row r="126" spans="1:35" ht="45">
      <c r="A126" s="99">
        <v>124</v>
      </c>
      <c r="B126" s="99" t="s">
        <v>421</v>
      </c>
      <c r="C126" s="100">
        <v>45246</v>
      </c>
      <c r="D126" s="101" t="s">
        <v>132</v>
      </c>
      <c r="E126" s="102" t="s">
        <v>277</v>
      </c>
      <c r="F126" s="103" t="s">
        <v>152</v>
      </c>
      <c r="G126" s="22" t="s">
        <v>1108</v>
      </c>
      <c r="H126" s="104"/>
      <c r="I126" s="104" t="s">
        <v>1100</v>
      </c>
      <c r="J126" s="104" t="s">
        <v>1101</v>
      </c>
      <c r="K126" s="105" t="s">
        <v>89</v>
      </c>
      <c r="L126" s="105">
        <v>36411681446</v>
      </c>
      <c r="M126" s="104"/>
      <c r="N126" s="106"/>
      <c r="O126" s="107"/>
      <c r="P126" s="106"/>
      <c r="Q126" s="104"/>
      <c r="R126" s="106"/>
      <c r="S126" s="108"/>
      <c r="T126" s="108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7"/>
      <c r="AE126" s="109"/>
      <c r="AF126" s="109"/>
      <c r="AG126" s="109"/>
      <c r="AH126" s="109"/>
      <c r="AI126" s="104"/>
    </row>
    <row r="127" spans="1:35" ht="45">
      <c r="A127" s="99">
        <v>125</v>
      </c>
      <c r="B127" s="18" t="s">
        <v>421</v>
      </c>
      <c r="C127" s="28">
        <v>45246</v>
      </c>
      <c r="D127" s="19" t="s">
        <v>132</v>
      </c>
      <c r="E127" s="20" t="s">
        <v>277</v>
      </c>
      <c r="F127" s="21" t="s">
        <v>152</v>
      </c>
      <c r="G127" s="22" t="s">
        <v>1108</v>
      </c>
      <c r="H127" s="22"/>
      <c r="I127" s="105" t="s">
        <v>1105</v>
      </c>
      <c r="J127" s="104" t="s">
        <v>1101</v>
      </c>
      <c r="K127" s="105" t="s">
        <v>89</v>
      </c>
      <c r="L127" s="105">
        <v>36411681446</v>
      </c>
      <c r="M127" s="104"/>
      <c r="N127" s="106"/>
      <c r="O127" s="107"/>
      <c r="P127" s="106"/>
      <c r="Q127" s="104"/>
      <c r="R127" s="106"/>
      <c r="S127" s="108"/>
      <c r="T127" s="108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7"/>
      <c r="AE127" s="109"/>
      <c r="AF127" s="109"/>
      <c r="AG127" s="109"/>
      <c r="AH127" s="110"/>
      <c r="AI127" s="104"/>
    </row>
    <row r="128" spans="1:35" ht="30">
      <c r="A128" s="99">
        <v>126</v>
      </c>
      <c r="B128" s="18" t="s">
        <v>421</v>
      </c>
      <c r="C128" s="28">
        <v>45246</v>
      </c>
      <c r="D128" s="19" t="s">
        <v>132</v>
      </c>
      <c r="E128" s="20" t="s">
        <v>277</v>
      </c>
      <c r="F128" s="21" t="s">
        <v>140</v>
      </c>
      <c r="G128" s="22" t="s">
        <v>1109</v>
      </c>
      <c r="H128" s="22"/>
      <c r="I128" s="105"/>
      <c r="J128" s="22"/>
      <c r="K128" s="23"/>
      <c r="L128" s="105"/>
      <c r="M128" s="104"/>
      <c r="N128" s="106"/>
      <c r="O128" s="107"/>
      <c r="P128" s="106"/>
      <c r="Q128" s="104"/>
      <c r="R128" s="106"/>
      <c r="S128" s="108"/>
      <c r="T128" s="108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7"/>
      <c r="AE128" s="109"/>
      <c r="AF128" s="109"/>
      <c r="AG128" s="109"/>
      <c r="AH128" s="109"/>
      <c r="AI128" s="104"/>
    </row>
    <row r="129" spans="1:35" ht="30">
      <c r="A129" s="99">
        <v>127</v>
      </c>
      <c r="B129" s="18" t="s">
        <v>428</v>
      </c>
      <c r="C129" s="28">
        <v>45246</v>
      </c>
      <c r="D129" s="19" t="s">
        <v>132</v>
      </c>
      <c r="E129" s="20" t="s">
        <v>277</v>
      </c>
      <c r="F129" s="21" t="s">
        <v>152</v>
      </c>
      <c r="G129" s="22" t="s">
        <v>1110</v>
      </c>
      <c r="H129" s="22"/>
      <c r="I129" s="105" t="s">
        <v>1111</v>
      </c>
      <c r="J129" s="22" t="s">
        <v>1112</v>
      </c>
      <c r="K129" s="23" t="s">
        <v>89</v>
      </c>
      <c r="L129" s="105">
        <v>18533391724</v>
      </c>
      <c r="M129" s="104"/>
      <c r="N129" s="106"/>
      <c r="O129" s="107"/>
      <c r="P129" s="106"/>
      <c r="Q129" s="104"/>
      <c r="R129" s="106"/>
      <c r="S129" s="108"/>
      <c r="T129" s="108">
        <v>1</v>
      </c>
      <c r="U129" s="104" t="s">
        <v>1113</v>
      </c>
      <c r="V129" s="104"/>
      <c r="W129" s="104"/>
      <c r="X129" s="104"/>
      <c r="Y129" s="104"/>
      <c r="Z129" s="104">
        <v>1</v>
      </c>
      <c r="AA129" s="104"/>
      <c r="AB129" s="104"/>
      <c r="AC129" s="104"/>
      <c r="AD129" s="107"/>
      <c r="AE129" s="109">
        <v>1240</v>
      </c>
      <c r="AF129" s="109"/>
      <c r="AG129" s="109"/>
      <c r="AH129" s="109"/>
      <c r="AI129" s="104"/>
    </row>
    <row r="130" spans="1:35" ht="30">
      <c r="A130" s="99">
        <v>128</v>
      </c>
      <c r="B130" s="18" t="s">
        <v>428</v>
      </c>
      <c r="C130" s="28">
        <v>45246</v>
      </c>
      <c r="D130" s="19" t="s">
        <v>133</v>
      </c>
      <c r="E130" s="20" t="s">
        <v>277</v>
      </c>
      <c r="F130" s="21" t="s">
        <v>140</v>
      </c>
      <c r="G130" s="22" t="s">
        <v>1114</v>
      </c>
      <c r="H130" s="22"/>
      <c r="I130" s="105"/>
      <c r="J130" s="122"/>
      <c r="K130" s="122"/>
      <c r="L130" s="122"/>
      <c r="M130" s="104"/>
      <c r="N130" s="106"/>
      <c r="O130" s="107"/>
      <c r="P130" s="106"/>
      <c r="Q130" s="104"/>
      <c r="R130" s="106"/>
      <c r="S130" s="108"/>
      <c r="T130" s="108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7"/>
      <c r="AE130" s="109"/>
      <c r="AF130" s="109"/>
      <c r="AG130" s="109"/>
      <c r="AH130" s="109"/>
      <c r="AI130" s="104"/>
    </row>
    <row r="131" spans="1:35" ht="30">
      <c r="A131" s="99">
        <v>129</v>
      </c>
      <c r="B131" s="18" t="s">
        <v>428</v>
      </c>
      <c r="C131" s="28">
        <v>45246</v>
      </c>
      <c r="D131" s="19" t="s">
        <v>133</v>
      </c>
      <c r="E131" s="20" t="s">
        <v>277</v>
      </c>
      <c r="F131" s="21" t="s">
        <v>151</v>
      </c>
      <c r="G131" s="22" t="s">
        <v>1115</v>
      </c>
      <c r="H131" s="22" t="s">
        <v>20</v>
      </c>
      <c r="I131" s="105" t="s">
        <v>1116</v>
      </c>
      <c r="J131" s="22" t="s">
        <v>1117</v>
      </c>
      <c r="K131" s="23" t="s">
        <v>89</v>
      </c>
      <c r="L131" s="105">
        <v>34412977578</v>
      </c>
      <c r="M131" s="104"/>
      <c r="N131" s="106"/>
      <c r="O131" s="107"/>
      <c r="P131" s="106" t="s">
        <v>49</v>
      </c>
      <c r="Q131" s="104" t="s">
        <v>1118</v>
      </c>
      <c r="R131" s="106" t="s">
        <v>5</v>
      </c>
      <c r="S131" s="108">
        <v>1</v>
      </c>
      <c r="T131" s="108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7"/>
      <c r="AE131" s="109"/>
      <c r="AF131" s="109"/>
      <c r="AG131" s="109"/>
      <c r="AH131" s="109"/>
      <c r="AI131" s="104"/>
    </row>
    <row r="132" spans="1:35" ht="45">
      <c r="A132" s="99">
        <v>130</v>
      </c>
      <c r="B132" s="99" t="s">
        <v>428</v>
      </c>
      <c r="C132" s="100">
        <v>45246</v>
      </c>
      <c r="D132" s="101" t="s">
        <v>133</v>
      </c>
      <c r="E132" s="102" t="s">
        <v>277</v>
      </c>
      <c r="F132" s="103" t="s">
        <v>140</v>
      </c>
      <c r="G132" s="22" t="s">
        <v>1119</v>
      </c>
      <c r="H132" s="104"/>
      <c r="I132" s="104"/>
      <c r="J132" s="104"/>
      <c r="K132" s="105"/>
      <c r="L132" s="105"/>
      <c r="M132" s="104"/>
      <c r="N132" s="106"/>
      <c r="O132" s="107"/>
      <c r="P132" s="106"/>
      <c r="Q132" s="104"/>
      <c r="R132" s="106"/>
      <c r="S132" s="108"/>
      <c r="T132" s="108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7"/>
      <c r="AE132" s="109"/>
      <c r="AF132" s="109"/>
      <c r="AG132" s="109"/>
      <c r="AH132" s="110"/>
      <c r="AI132" s="104"/>
    </row>
    <row r="133" spans="1:35" ht="45">
      <c r="A133" s="99">
        <v>131</v>
      </c>
      <c r="B133" s="99" t="s">
        <v>428</v>
      </c>
      <c r="C133" s="100">
        <v>45246</v>
      </c>
      <c r="D133" s="101" t="s">
        <v>133</v>
      </c>
      <c r="E133" s="102" t="s">
        <v>277</v>
      </c>
      <c r="F133" s="103" t="s">
        <v>140</v>
      </c>
      <c r="G133" s="22" t="s">
        <v>1120</v>
      </c>
      <c r="H133" s="104"/>
      <c r="I133" s="104"/>
      <c r="J133" s="104"/>
      <c r="K133" s="105"/>
      <c r="L133" s="105"/>
      <c r="M133" s="104"/>
      <c r="N133" s="106"/>
      <c r="O133" s="107"/>
      <c r="P133" s="106"/>
      <c r="Q133" s="104"/>
      <c r="R133" s="106"/>
      <c r="S133" s="108"/>
      <c r="T133" s="108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7"/>
      <c r="AE133" s="109"/>
      <c r="AF133" s="109"/>
      <c r="AG133" s="109"/>
      <c r="AH133" s="109"/>
      <c r="AI133" s="104"/>
    </row>
    <row r="134" spans="1:35" ht="30">
      <c r="A134" s="99">
        <v>132</v>
      </c>
      <c r="B134" s="99" t="s">
        <v>433</v>
      </c>
      <c r="C134" s="100">
        <v>45246</v>
      </c>
      <c r="D134" s="101" t="s">
        <v>132</v>
      </c>
      <c r="E134" s="102" t="s">
        <v>455</v>
      </c>
      <c r="F134" s="103" t="s">
        <v>140</v>
      </c>
      <c r="G134" s="22" t="s">
        <v>1121</v>
      </c>
      <c r="H134" s="104"/>
      <c r="I134" s="104"/>
      <c r="J134" s="104"/>
      <c r="K134" s="105"/>
      <c r="L134" s="105"/>
      <c r="M134" s="104"/>
      <c r="N134" s="106"/>
      <c r="O134" s="107"/>
      <c r="P134" s="106"/>
      <c r="Q134" s="104"/>
      <c r="R134" s="106"/>
      <c r="S134" s="108"/>
      <c r="T134" s="108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7"/>
      <c r="AE134" s="109"/>
      <c r="AF134" s="109"/>
      <c r="AG134" s="109"/>
      <c r="AH134" s="109"/>
      <c r="AI134" s="104"/>
    </row>
    <row r="135" spans="1:35" ht="30">
      <c r="A135" s="99">
        <v>133</v>
      </c>
      <c r="B135" s="99" t="s">
        <v>433</v>
      </c>
      <c r="C135" s="100">
        <v>45246</v>
      </c>
      <c r="D135" s="101" t="s">
        <v>133</v>
      </c>
      <c r="E135" s="102" t="s">
        <v>455</v>
      </c>
      <c r="F135" s="103" t="s">
        <v>141</v>
      </c>
      <c r="G135" s="22" t="s">
        <v>1122</v>
      </c>
      <c r="H135" s="104" t="s">
        <v>20</v>
      </c>
      <c r="I135" s="104" t="s">
        <v>1123</v>
      </c>
      <c r="J135" s="104" t="s">
        <v>1124</v>
      </c>
      <c r="K135" s="105" t="s">
        <v>89</v>
      </c>
      <c r="L135" s="105" t="s">
        <v>471</v>
      </c>
      <c r="M135" s="104"/>
      <c r="N135" s="106"/>
      <c r="O135" s="107"/>
      <c r="P135" s="106"/>
      <c r="Q135" s="104"/>
      <c r="R135" s="106" t="s">
        <v>5</v>
      </c>
      <c r="S135" s="108">
        <v>1</v>
      </c>
      <c r="T135" s="108">
        <v>3</v>
      </c>
      <c r="U135" s="104" t="s">
        <v>1125</v>
      </c>
      <c r="V135" s="104"/>
      <c r="W135" s="104"/>
      <c r="X135" s="104"/>
      <c r="Y135" s="104"/>
      <c r="Z135" s="104">
        <v>1</v>
      </c>
      <c r="AA135" s="104"/>
      <c r="AB135" s="104"/>
      <c r="AC135" s="104"/>
      <c r="AD135" s="107" t="s">
        <v>8</v>
      </c>
      <c r="AE135" s="109">
        <v>1240</v>
      </c>
      <c r="AF135" s="109"/>
      <c r="AG135" s="109"/>
      <c r="AH135" s="109"/>
      <c r="AI135" s="104"/>
    </row>
    <row r="136" spans="1:35" ht="30">
      <c r="A136" s="99">
        <v>134</v>
      </c>
      <c r="B136" s="99" t="s">
        <v>433</v>
      </c>
      <c r="C136" s="100">
        <v>45246</v>
      </c>
      <c r="D136" s="101" t="s">
        <v>132</v>
      </c>
      <c r="E136" s="102" t="s">
        <v>455</v>
      </c>
      <c r="F136" s="103" t="s">
        <v>140</v>
      </c>
      <c r="G136" s="22" t="s">
        <v>456</v>
      </c>
      <c r="H136" s="104"/>
      <c r="I136" s="104"/>
      <c r="J136" s="104"/>
      <c r="K136" s="105"/>
      <c r="L136" s="105"/>
      <c r="M136" s="104"/>
      <c r="N136" s="106"/>
      <c r="O136" s="107"/>
      <c r="P136" s="106"/>
      <c r="Q136" s="104"/>
      <c r="R136" s="106"/>
      <c r="S136" s="108"/>
      <c r="T136" s="108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7"/>
      <c r="AE136" s="109"/>
      <c r="AF136" s="109">
        <v>60</v>
      </c>
      <c r="AG136" s="109"/>
      <c r="AH136" s="109"/>
      <c r="AI136" s="104"/>
    </row>
    <row r="137" spans="1:35" ht="45">
      <c r="A137" s="99">
        <v>135</v>
      </c>
      <c r="B137" s="99" t="s">
        <v>424</v>
      </c>
      <c r="C137" s="100">
        <v>45246</v>
      </c>
      <c r="D137" s="101" t="s">
        <v>132</v>
      </c>
      <c r="E137" s="102" t="s">
        <v>376</v>
      </c>
      <c r="F137" s="103" t="s">
        <v>152</v>
      </c>
      <c r="G137" s="22" t="s">
        <v>1126</v>
      </c>
      <c r="H137" s="104" t="s">
        <v>20</v>
      </c>
      <c r="I137" s="104" t="s">
        <v>1127</v>
      </c>
      <c r="J137" s="104" t="s">
        <v>426</v>
      </c>
      <c r="K137" s="105" t="s">
        <v>89</v>
      </c>
      <c r="L137" s="105">
        <v>15635426147</v>
      </c>
      <c r="M137" s="104"/>
      <c r="N137" s="106"/>
      <c r="O137" s="107"/>
      <c r="P137" s="106"/>
      <c r="Q137" s="104" t="s">
        <v>1128</v>
      </c>
      <c r="R137" s="106" t="s">
        <v>73</v>
      </c>
      <c r="S137" s="108">
        <v>1</v>
      </c>
      <c r="T137" s="108">
        <v>1</v>
      </c>
      <c r="U137" s="104" t="s">
        <v>1129</v>
      </c>
      <c r="V137" s="104"/>
      <c r="W137" s="104"/>
      <c r="X137" s="104"/>
      <c r="Y137" s="104"/>
      <c r="Z137" s="104">
        <v>1</v>
      </c>
      <c r="AA137" s="104"/>
      <c r="AB137" s="104"/>
      <c r="AC137" s="104"/>
      <c r="AD137" s="107" t="s">
        <v>8</v>
      </c>
      <c r="AE137" s="109">
        <v>970</v>
      </c>
      <c r="AF137" s="109"/>
      <c r="AG137" s="109"/>
      <c r="AH137" s="110"/>
      <c r="AI137" s="104"/>
    </row>
    <row r="138" spans="1:35" ht="45">
      <c r="A138" s="99">
        <v>136</v>
      </c>
      <c r="B138" s="99" t="s">
        <v>424</v>
      </c>
      <c r="C138" s="100">
        <v>45246</v>
      </c>
      <c r="D138" s="101" t="s">
        <v>132</v>
      </c>
      <c r="E138" s="102" t="s">
        <v>376</v>
      </c>
      <c r="F138" s="103" t="s">
        <v>131</v>
      </c>
      <c r="G138" s="22" t="s">
        <v>447</v>
      </c>
      <c r="H138" s="104" t="s">
        <v>20</v>
      </c>
      <c r="I138" s="104" t="s">
        <v>984</v>
      </c>
      <c r="J138" s="104" t="s">
        <v>985</v>
      </c>
      <c r="K138" s="105" t="s">
        <v>89</v>
      </c>
      <c r="L138" s="105">
        <v>21462377208</v>
      </c>
      <c r="M138" s="104"/>
      <c r="N138" s="106"/>
      <c r="O138" s="107"/>
      <c r="P138" s="106"/>
      <c r="Q138" s="104" t="s">
        <v>988</v>
      </c>
      <c r="R138" s="106" t="s">
        <v>54</v>
      </c>
      <c r="S138" s="108">
        <v>2</v>
      </c>
      <c r="T138" s="108">
        <v>2</v>
      </c>
      <c r="U138" s="104" t="s">
        <v>989</v>
      </c>
      <c r="V138" s="104"/>
      <c r="W138" s="104"/>
      <c r="X138" s="104"/>
      <c r="Y138" s="104"/>
      <c r="Z138" s="104"/>
      <c r="AA138" s="104"/>
      <c r="AB138" s="104"/>
      <c r="AC138" s="104"/>
      <c r="AD138" s="107"/>
      <c r="AE138" s="109"/>
      <c r="AF138" s="109"/>
      <c r="AG138" s="109"/>
      <c r="AH138" s="109"/>
      <c r="AI138" s="104"/>
    </row>
    <row r="139" spans="1:35" ht="30">
      <c r="A139" s="99">
        <v>137</v>
      </c>
      <c r="B139" s="99" t="s">
        <v>424</v>
      </c>
      <c r="C139" s="100">
        <v>45246</v>
      </c>
      <c r="D139" s="101" t="s">
        <v>132</v>
      </c>
      <c r="E139" s="102" t="s">
        <v>376</v>
      </c>
      <c r="F139" s="103" t="s">
        <v>140</v>
      </c>
      <c r="G139" s="22" t="s">
        <v>446</v>
      </c>
      <c r="H139" s="104"/>
      <c r="I139" s="105"/>
      <c r="J139" s="104"/>
      <c r="K139" s="105"/>
      <c r="L139" s="105"/>
      <c r="M139" s="104"/>
      <c r="N139" s="106"/>
      <c r="O139" s="107"/>
      <c r="P139" s="106"/>
      <c r="Q139" s="104"/>
      <c r="R139" s="106"/>
      <c r="S139" s="108"/>
      <c r="T139" s="108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7"/>
      <c r="AE139" s="109"/>
      <c r="AF139" s="109"/>
      <c r="AG139" s="109"/>
      <c r="AH139" s="109"/>
      <c r="AI139" s="104"/>
    </row>
    <row r="140" spans="1:35" ht="30">
      <c r="A140" s="99">
        <v>138</v>
      </c>
      <c r="B140" s="99" t="s">
        <v>419</v>
      </c>
      <c r="C140" s="100">
        <v>45246</v>
      </c>
      <c r="D140" s="101" t="s">
        <v>132</v>
      </c>
      <c r="E140" s="102" t="s">
        <v>481</v>
      </c>
      <c r="F140" s="103" t="s">
        <v>152</v>
      </c>
      <c r="G140" s="22" t="s">
        <v>1130</v>
      </c>
      <c r="H140" s="104" t="s">
        <v>20</v>
      </c>
      <c r="I140" s="105" t="s">
        <v>1131</v>
      </c>
      <c r="J140" s="104" t="s">
        <v>1132</v>
      </c>
      <c r="K140" s="105" t="s">
        <v>89</v>
      </c>
      <c r="L140" s="105">
        <v>93923226222</v>
      </c>
      <c r="M140" s="104"/>
      <c r="N140" s="106"/>
      <c r="O140" s="107"/>
      <c r="P140" s="106"/>
      <c r="Q140" s="104"/>
      <c r="R140" s="106"/>
      <c r="S140" s="108"/>
      <c r="T140" s="108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7"/>
      <c r="AE140" s="109"/>
      <c r="AF140" s="109">
        <v>30</v>
      </c>
      <c r="AG140" s="109"/>
      <c r="AH140" s="109"/>
      <c r="AI140" s="104"/>
    </row>
    <row r="141" spans="1:35" ht="30">
      <c r="A141" s="99">
        <v>139</v>
      </c>
      <c r="B141" s="99" t="s">
        <v>419</v>
      </c>
      <c r="C141" s="100">
        <v>45246</v>
      </c>
      <c r="D141" s="101" t="s">
        <v>132</v>
      </c>
      <c r="E141" s="102" t="s">
        <v>481</v>
      </c>
      <c r="F141" s="103" t="s">
        <v>140</v>
      </c>
      <c r="G141" s="104" t="s">
        <v>482</v>
      </c>
      <c r="H141" s="104"/>
      <c r="I141" s="105"/>
      <c r="J141" s="104"/>
      <c r="K141" s="105"/>
      <c r="L141" s="105"/>
      <c r="M141" s="104"/>
      <c r="N141" s="106"/>
      <c r="O141" s="107"/>
      <c r="P141" s="106"/>
      <c r="Q141" s="104"/>
      <c r="R141" s="106"/>
      <c r="S141" s="108"/>
      <c r="T141" s="108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7"/>
      <c r="AE141" s="109"/>
      <c r="AF141" s="109"/>
      <c r="AG141" s="109"/>
      <c r="AH141" s="109"/>
      <c r="AI141" s="104"/>
    </row>
    <row r="142" spans="1:35" ht="30">
      <c r="A142" s="99">
        <v>140</v>
      </c>
      <c r="B142" s="99" t="s">
        <v>419</v>
      </c>
      <c r="C142" s="100">
        <v>45246</v>
      </c>
      <c r="D142" s="101" t="s">
        <v>133</v>
      </c>
      <c r="E142" s="102" t="s">
        <v>483</v>
      </c>
      <c r="F142" s="103" t="s">
        <v>131</v>
      </c>
      <c r="G142" s="104" t="s">
        <v>484</v>
      </c>
      <c r="H142" s="104" t="s">
        <v>20</v>
      </c>
      <c r="I142" s="105" t="s">
        <v>1133</v>
      </c>
      <c r="J142" s="104" t="s">
        <v>1134</v>
      </c>
      <c r="K142" s="105" t="s">
        <v>89</v>
      </c>
      <c r="L142" s="105">
        <v>58834344838</v>
      </c>
      <c r="M142" s="104" t="s">
        <v>1135</v>
      </c>
      <c r="N142" s="106" t="s">
        <v>1136</v>
      </c>
      <c r="O142" s="107" t="s">
        <v>28</v>
      </c>
      <c r="P142" s="106" t="s">
        <v>137</v>
      </c>
      <c r="Q142" s="104" t="s">
        <v>1137</v>
      </c>
      <c r="R142" s="106" t="s">
        <v>54</v>
      </c>
      <c r="S142" s="108">
        <v>2</v>
      </c>
      <c r="T142" s="108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7"/>
      <c r="AE142" s="109"/>
      <c r="AF142" s="109"/>
      <c r="AG142" s="109"/>
      <c r="AH142" s="109"/>
      <c r="AI142" s="104"/>
    </row>
    <row r="143" spans="1:35" ht="30">
      <c r="A143" s="99">
        <v>141</v>
      </c>
      <c r="B143" s="99" t="s">
        <v>419</v>
      </c>
      <c r="C143" s="100">
        <v>45246</v>
      </c>
      <c r="D143" s="101" t="s">
        <v>133</v>
      </c>
      <c r="E143" s="102" t="s">
        <v>483</v>
      </c>
      <c r="F143" s="103" t="s">
        <v>131</v>
      </c>
      <c r="G143" s="104" t="s">
        <v>484</v>
      </c>
      <c r="H143" s="104" t="s">
        <v>20</v>
      </c>
      <c r="I143" s="105" t="s">
        <v>1138</v>
      </c>
      <c r="J143" s="104" t="s">
        <v>1139</v>
      </c>
      <c r="K143" s="105" t="s">
        <v>89</v>
      </c>
      <c r="L143" s="105">
        <v>96107776452</v>
      </c>
      <c r="M143" s="104" t="s">
        <v>1140</v>
      </c>
      <c r="N143" s="106" t="s">
        <v>1141</v>
      </c>
      <c r="O143" s="107" t="s">
        <v>27</v>
      </c>
      <c r="P143" s="106" t="s">
        <v>41</v>
      </c>
      <c r="Q143" s="104" t="s">
        <v>1142</v>
      </c>
      <c r="R143" s="106" t="s">
        <v>5</v>
      </c>
      <c r="S143" s="108">
        <v>1</v>
      </c>
      <c r="T143" s="108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7"/>
      <c r="AE143" s="109"/>
      <c r="AF143" s="109"/>
      <c r="AG143" s="109"/>
      <c r="AH143" s="109"/>
      <c r="AI143" s="104"/>
    </row>
    <row r="144" spans="1:35" ht="30">
      <c r="A144" s="99">
        <v>142</v>
      </c>
      <c r="B144" s="18" t="s">
        <v>419</v>
      </c>
      <c r="C144" s="28">
        <v>45246</v>
      </c>
      <c r="D144" s="19" t="s">
        <v>132</v>
      </c>
      <c r="E144" s="20" t="s">
        <v>485</v>
      </c>
      <c r="F144" s="21" t="s">
        <v>131</v>
      </c>
      <c r="G144" s="22" t="s">
        <v>402</v>
      </c>
      <c r="H144" s="111" t="s">
        <v>20</v>
      </c>
      <c r="I144" s="104" t="s">
        <v>1133</v>
      </c>
      <c r="J144" s="104" t="s">
        <v>1134</v>
      </c>
      <c r="K144" s="105" t="s">
        <v>89</v>
      </c>
      <c r="L144" s="105">
        <v>58834344838</v>
      </c>
      <c r="M144" s="104"/>
      <c r="N144" s="106"/>
      <c r="O144" s="107"/>
      <c r="P144" s="106"/>
      <c r="Q144" s="104"/>
      <c r="R144" s="106"/>
      <c r="S144" s="108"/>
      <c r="T144" s="108"/>
      <c r="U144" s="22"/>
      <c r="V144" s="104"/>
      <c r="W144" s="104"/>
      <c r="X144" s="104"/>
      <c r="Y144" s="104"/>
      <c r="Z144" s="104"/>
      <c r="AA144" s="104"/>
      <c r="AB144" s="22"/>
      <c r="AC144" s="22"/>
      <c r="AD144" s="25"/>
      <c r="AE144" s="109"/>
      <c r="AF144" s="109"/>
      <c r="AG144" s="109"/>
      <c r="AH144" s="109"/>
      <c r="AI144" s="104"/>
    </row>
    <row r="145" spans="1:35" ht="30">
      <c r="A145" s="99">
        <v>143</v>
      </c>
      <c r="B145" s="18" t="s">
        <v>419</v>
      </c>
      <c r="C145" s="28">
        <v>45246</v>
      </c>
      <c r="D145" s="19" t="s">
        <v>132</v>
      </c>
      <c r="E145" s="20" t="s">
        <v>485</v>
      </c>
      <c r="F145" s="21" t="s">
        <v>152</v>
      </c>
      <c r="G145" s="22" t="s">
        <v>402</v>
      </c>
      <c r="H145" s="111" t="s">
        <v>20</v>
      </c>
      <c r="I145" s="104" t="s">
        <v>1143</v>
      </c>
      <c r="J145" s="104" t="s">
        <v>1139</v>
      </c>
      <c r="K145" s="105" t="s">
        <v>89</v>
      </c>
      <c r="L145" s="105">
        <v>96107776452</v>
      </c>
      <c r="M145" s="104"/>
      <c r="N145" s="106"/>
      <c r="O145" s="107"/>
      <c r="P145" s="106"/>
      <c r="Q145" s="104"/>
      <c r="R145" s="106"/>
      <c r="S145" s="108"/>
      <c r="T145" s="108"/>
      <c r="U145" s="104"/>
      <c r="V145" s="104"/>
      <c r="W145" s="104"/>
      <c r="X145" s="104"/>
      <c r="Y145" s="104"/>
      <c r="Z145" s="104"/>
      <c r="AA145" s="104"/>
      <c r="AB145" s="22"/>
      <c r="AC145" s="22"/>
      <c r="AD145" s="25"/>
      <c r="AE145" s="109"/>
      <c r="AF145" s="109"/>
      <c r="AG145" s="109"/>
      <c r="AH145" s="109"/>
      <c r="AI145" s="104"/>
    </row>
    <row r="146" spans="1:35" ht="30">
      <c r="A146" s="99">
        <v>144</v>
      </c>
      <c r="B146" s="99" t="s">
        <v>475</v>
      </c>
      <c r="C146" s="100">
        <v>45246</v>
      </c>
      <c r="D146" s="101" t="s">
        <v>133</v>
      </c>
      <c r="E146" s="102" t="s">
        <v>277</v>
      </c>
      <c r="F146" s="103" t="s">
        <v>131</v>
      </c>
      <c r="G146" s="104" t="s">
        <v>463</v>
      </c>
      <c r="H146" s="104" t="s">
        <v>20</v>
      </c>
      <c r="I146" s="104" t="s">
        <v>1144</v>
      </c>
      <c r="J146" s="104" t="s">
        <v>1145</v>
      </c>
      <c r="K146" s="105" t="s">
        <v>89</v>
      </c>
      <c r="L146" s="105">
        <v>50646729695</v>
      </c>
      <c r="M146" s="104" t="s">
        <v>1146</v>
      </c>
      <c r="N146" s="106" t="s">
        <v>1147</v>
      </c>
      <c r="O146" s="107" t="s">
        <v>27</v>
      </c>
      <c r="P146" s="106" t="s">
        <v>42</v>
      </c>
      <c r="Q146" s="104" t="s">
        <v>1148</v>
      </c>
      <c r="R146" s="106" t="s">
        <v>73</v>
      </c>
      <c r="S146" s="108">
        <v>1</v>
      </c>
      <c r="T146" s="108">
        <v>1</v>
      </c>
      <c r="U146" s="104" t="s">
        <v>1149</v>
      </c>
      <c r="V146" s="104"/>
      <c r="W146" s="104"/>
      <c r="X146" s="104"/>
      <c r="Y146" s="104"/>
      <c r="Z146" s="104"/>
      <c r="AA146" s="104"/>
      <c r="AB146" s="104"/>
      <c r="AC146" s="104"/>
      <c r="AD146" s="107"/>
      <c r="AE146" s="109"/>
      <c r="AF146" s="109"/>
      <c r="AG146" s="109"/>
      <c r="AH146" s="110"/>
      <c r="AI146" s="104"/>
    </row>
    <row r="147" spans="1:35" ht="30">
      <c r="A147" s="99">
        <v>145</v>
      </c>
      <c r="B147" s="99" t="s">
        <v>475</v>
      </c>
      <c r="C147" s="100">
        <v>45246</v>
      </c>
      <c r="D147" s="101" t="s">
        <v>133</v>
      </c>
      <c r="E147" s="102" t="s">
        <v>277</v>
      </c>
      <c r="F147" s="103" t="s">
        <v>131</v>
      </c>
      <c r="G147" s="104" t="s">
        <v>463</v>
      </c>
      <c r="H147" s="104" t="s">
        <v>20</v>
      </c>
      <c r="I147" s="105" t="s">
        <v>1150</v>
      </c>
      <c r="J147" s="104" t="s">
        <v>1151</v>
      </c>
      <c r="K147" s="105" t="s">
        <v>89</v>
      </c>
      <c r="L147" s="105">
        <v>57123451910</v>
      </c>
      <c r="M147" s="104" t="s">
        <v>1152</v>
      </c>
      <c r="N147" s="106" t="s">
        <v>1153</v>
      </c>
      <c r="O147" s="107" t="s">
        <v>30</v>
      </c>
      <c r="P147" s="106" t="s">
        <v>42</v>
      </c>
      <c r="Q147" s="104" t="s">
        <v>1148</v>
      </c>
      <c r="R147" s="106" t="s">
        <v>73</v>
      </c>
      <c r="S147" s="108"/>
      <c r="T147" s="108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7"/>
      <c r="AE147" s="109"/>
      <c r="AF147" s="109"/>
      <c r="AG147" s="109"/>
      <c r="AH147" s="109"/>
      <c r="AI147" s="104"/>
    </row>
    <row r="148" spans="1:35" ht="30">
      <c r="A148" s="99">
        <v>146</v>
      </c>
      <c r="B148" s="99" t="s">
        <v>475</v>
      </c>
      <c r="C148" s="100">
        <v>45246</v>
      </c>
      <c r="D148" s="101" t="s">
        <v>133</v>
      </c>
      <c r="E148" s="102" t="s">
        <v>277</v>
      </c>
      <c r="F148" s="103" t="s">
        <v>131</v>
      </c>
      <c r="G148" s="104" t="s">
        <v>463</v>
      </c>
      <c r="H148" s="104" t="s">
        <v>20</v>
      </c>
      <c r="I148" s="104" t="s">
        <v>1154</v>
      </c>
      <c r="J148" s="104" t="s">
        <v>1145</v>
      </c>
      <c r="K148" s="105" t="s">
        <v>89</v>
      </c>
      <c r="L148" s="105">
        <v>50646729695</v>
      </c>
      <c r="M148" s="104" t="s">
        <v>1155</v>
      </c>
      <c r="N148" s="106" t="s">
        <v>1156</v>
      </c>
      <c r="O148" s="107" t="s">
        <v>27</v>
      </c>
      <c r="P148" s="106" t="s">
        <v>42</v>
      </c>
      <c r="Q148" s="104" t="s">
        <v>1148</v>
      </c>
      <c r="R148" s="106" t="s">
        <v>73</v>
      </c>
      <c r="S148" s="108">
        <v>1</v>
      </c>
      <c r="T148" s="108">
        <v>1</v>
      </c>
      <c r="U148" s="104" t="s">
        <v>1149</v>
      </c>
      <c r="V148" s="104"/>
      <c r="W148" s="104"/>
      <c r="X148" s="104"/>
      <c r="Y148" s="104"/>
      <c r="Z148" s="104"/>
      <c r="AA148" s="104"/>
      <c r="AB148" s="104"/>
      <c r="AC148" s="104"/>
      <c r="AD148" s="107"/>
      <c r="AE148" s="109"/>
      <c r="AF148" s="109"/>
      <c r="AG148" s="109"/>
      <c r="AH148" s="109"/>
      <c r="AI148" s="104"/>
    </row>
    <row r="149" spans="1:35" ht="30">
      <c r="A149" s="99">
        <v>147</v>
      </c>
      <c r="B149" s="99" t="s">
        <v>412</v>
      </c>
      <c r="C149" s="100">
        <v>45246</v>
      </c>
      <c r="D149" s="101" t="s">
        <v>132</v>
      </c>
      <c r="E149" s="102" t="s">
        <v>277</v>
      </c>
      <c r="F149" s="103" t="s">
        <v>140</v>
      </c>
      <c r="G149" s="104" t="s">
        <v>477</v>
      </c>
      <c r="H149" s="104"/>
      <c r="I149" s="105"/>
      <c r="J149" s="104"/>
      <c r="K149" s="105"/>
      <c r="L149" s="105"/>
      <c r="M149" s="104"/>
      <c r="N149" s="137"/>
      <c r="O149" s="107"/>
      <c r="P149" s="106"/>
      <c r="Q149" s="104"/>
      <c r="R149" s="106"/>
      <c r="S149" s="108"/>
      <c r="T149" s="108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7"/>
      <c r="AE149" s="109"/>
      <c r="AF149" s="109"/>
      <c r="AG149" s="109"/>
      <c r="AH149" s="109"/>
      <c r="AI149" s="104"/>
    </row>
    <row r="150" spans="1:35" ht="45">
      <c r="A150" s="99">
        <v>148</v>
      </c>
      <c r="B150" s="99" t="s">
        <v>412</v>
      </c>
      <c r="C150" s="100">
        <v>45246</v>
      </c>
      <c r="D150" s="101" t="s">
        <v>132</v>
      </c>
      <c r="E150" s="102" t="s">
        <v>277</v>
      </c>
      <c r="F150" s="103" t="s">
        <v>140</v>
      </c>
      <c r="G150" s="104" t="s">
        <v>1157</v>
      </c>
      <c r="H150" s="104" t="s">
        <v>20</v>
      </c>
      <c r="I150" s="105" t="s">
        <v>1158</v>
      </c>
      <c r="J150" s="104" t="s">
        <v>1159</v>
      </c>
      <c r="K150" s="105" t="s">
        <v>89</v>
      </c>
      <c r="L150" s="104" t="s">
        <v>1160</v>
      </c>
      <c r="M150" s="104"/>
      <c r="N150" s="106"/>
      <c r="O150" s="107"/>
      <c r="P150" s="106"/>
      <c r="Q150" s="104"/>
      <c r="R150" s="106"/>
      <c r="S150" s="108"/>
      <c r="T150" s="108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7"/>
      <c r="AE150" s="109">
        <v>848</v>
      </c>
      <c r="AF150" s="109"/>
      <c r="AG150" s="109"/>
      <c r="AH150" s="109"/>
      <c r="AI150" s="104" t="s">
        <v>1161</v>
      </c>
    </row>
    <row r="151" spans="1:35" ht="30">
      <c r="A151" s="99">
        <v>149</v>
      </c>
      <c r="B151" s="99" t="s">
        <v>412</v>
      </c>
      <c r="C151" s="100">
        <v>45246</v>
      </c>
      <c r="D151" s="101" t="s">
        <v>132</v>
      </c>
      <c r="E151" s="102" t="s">
        <v>277</v>
      </c>
      <c r="F151" s="103" t="s">
        <v>140</v>
      </c>
      <c r="G151" s="104" t="s">
        <v>479</v>
      </c>
      <c r="H151" s="104"/>
      <c r="I151" s="105"/>
      <c r="J151" s="104"/>
      <c r="K151" s="105"/>
      <c r="L151" s="105"/>
      <c r="M151" s="104"/>
      <c r="N151" s="106"/>
      <c r="O151" s="107"/>
      <c r="P151" s="106"/>
      <c r="Q151" s="104"/>
      <c r="R151" s="106"/>
      <c r="S151" s="108"/>
      <c r="T151" s="108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7"/>
      <c r="AE151" s="109"/>
      <c r="AF151" s="109"/>
      <c r="AG151" s="109"/>
      <c r="AH151" s="109"/>
      <c r="AI151" s="104"/>
    </row>
    <row r="152" spans="1:35" ht="45">
      <c r="A152" s="99">
        <v>150</v>
      </c>
      <c r="B152" s="99" t="s">
        <v>412</v>
      </c>
      <c r="C152" s="100">
        <v>45246</v>
      </c>
      <c r="D152" s="101" t="s">
        <v>132</v>
      </c>
      <c r="E152" s="102" t="s">
        <v>277</v>
      </c>
      <c r="F152" s="103" t="s">
        <v>140</v>
      </c>
      <c r="G152" s="104" t="s">
        <v>438</v>
      </c>
      <c r="H152" s="104"/>
      <c r="I152" s="105"/>
      <c r="J152" s="104"/>
      <c r="K152" s="105"/>
      <c r="L152" s="105"/>
      <c r="M152" s="104"/>
      <c r="N152" s="106"/>
      <c r="O152" s="107"/>
      <c r="P152" s="106"/>
      <c r="Q152" s="104"/>
      <c r="R152" s="106"/>
      <c r="S152" s="108"/>
      <c r="T152" s="108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7"/>
      <c r="AE152" s="109"/>
      <c r="AF152" s="109"/>
      <c r="AG152" s="109"/>
      <c r="AH152" s="109"/>
      <c r="AI152" s="104"/>
    </row>
    <row r="153" spans="1:35" ht="75">
      <c r="A153" s="99">
        <v>151</v>
      </c>
      <c r="B153" s="18" t="s">
        <v>412</v>
      </c>
      <c r="C153" s="28">
        <v>45246</v>
      </c>
      <c r="D153" s="19" t="s">
        <v>133</v>
      </c>
      <c r="E153" s="20" t="s">
        <v>277</v>
      </c>
      <c r="F153" s="21" t="s">
        <v>131</v>
      </c>
      <c r="G153" s="22" t="s">
        <v>439</v>
      </c>
      <c r="H153" s="22" t="s">
        <v>20</v>
      </c>
      <c r="I153" s="23" t="s">
        <v>1162</v>
      </c>
      <c r="J153" s="22" t="s">
        <v>1163</v>
      </c>
      <c r="K153" s="23" t="s">
        <v>89</v>
      </c>
      <c r="L153" s="105">
        <v>89061850728</v>
      </c>
      <c r="M153" s="104" t="s">
        <v>1164</v>
      </c>
      <c r="N153" s="106" t="s">
        <v>1165</v>
      </c>
      <c r="O153" s="107" t="s">
        <v>28</v>
      </c>
      <c r="P153" s="106" t="s">
        <v>137</v>
      </c>
      <c r="Q153" s="104" t="s">
        <v>1166</v>
      </c>
      <c r="R153" s="106" t="s">
        <v>55</v>
      </c>
      <c r="S153" s="108">
        <v>4</v>
      </c>
      <c r="T153" s="108">
        <v>1</v>
      </c>
      <c r="U153" s="104" t="s">
        <v>1167</v>
      </c>
      <c r="V153" s="22"/>
      <c r="W153" s="22"/>
      <c r="X153" s="22"/>
      <c r="Y153" s="22"/>
      <c r="Z153" s="22"/>
      <c r="AA153" s="22"/>
      <c r="AB153" s="22"/>
      <c r="AC153" s="22">
        <v>1</v>
      </c>
      <c r="AD153" s="25"/>
      <c r="AE153" s="109"/>
      <c r="AF153" s="109"/>
      <c r="AG153" s="109"/>
      <c r="AH153" s="109"/>
      <c r="AI153" s="104" t="s">
        <v>1168</v>
      </c>
    </row>
    <row r="154" spans="1:35" ht="30">
      <c r="A154" s="99">
        <v>152</v>
      </c>
      <c r="B154" s="18" t="s">
        <v>412</v>
      </c>
      <c r="C154" s="28">
        <v>45246</v>
      </c>
      <c r="D154" s="19" t="s">
        <v>133</v>
      </c>
      <c r="E154" s="20" t="s">
        <v>277</v>
      </c>
      <c r="F154" s="21" t="s">
        <v>131</v>
      </c>
      <c r="G154" s="22" t="s">
        <v>442</v>
      </c>
      <c r="H154" s="22" t="s">
        <v>20</v>
      </c>
      <c r="I154" s="23" t="s">
        <v>1169</v>
      </c>
      <c r="J154" s="22" t="s">
        <v>1163</v>
      </c>
      <c r="K154" s="23" t="s">
        <v>89</v>
      </c>
      <c r="L154" s="105">
        <v>89061850728</v>
      </c>
      <c r="M154" s="104"/>
      <c r="N154" s="106"/>
      <c r="O154" s="107"/>
      <c r="P154" s="106"/>
      <c r="Q154" s="104"/>
      <c r="R154" s="106"/>
      <c r="S154" s="108"/>
      <c r="T154" s="108"/>
      <c r="U154" s="104"/>
      <c r="V154" s="22"/>
      <c r="W154" s="22"/>
      <c r="X154" s="22"/>
      <c r="Y154" s="22"/>
      <c r="Z154" s="22"/>
      <c r="AA154" s="22"/>
      <c r="AB154" s="22"/>
      <c r="AC154" s="22"/>
      <c r="AD154" s="25"/>
      <c r="AE154" s="109"/>
      <c r="AF154" s="109"/>
      <c r="AG154" s="109"/>
      <c r="AH154" s="109"/>
      <c r="AI154" s="104"/>
    </row>
    <row r="155" spans="1:35" ht="75">
      <c r="A155" s="99">
        <v>153</v>
      </c>
      <c r="B155" s="18" t="s">
        <v>412</v>
      </c>
      <c r="C155" s="28">
        <v>45246</v>
      </c>
      <c r="D155" s="19" t="s">
        <v>133</v>
      </c>
      <c r="E155" s="20" t="s">
        <v>277</v>
      </c>
      <c r="F155" s="21" t="s">
        <v>131</v>
      </c>
      <c r="G155" s="22" t="s">
        <v>439</v>
      </c>
      <c r="H155" s="22" t="s">
        <v>20</v>
      </c>
      <c r="I155" s="104" t="s">
        <v>1170</v>
      </c>
      <c r="J155" s="104" t="s">
        <v>1171</v>
      </c>
      <c r="K155" s="105" t="s">
        <v>89</v>
      </c>
      <c r="L155" s="105">
        <v>13302498269</v>
      </c>
      <c r="M155" s="104" t="s">
        <v>1172</v>
      </c>
      <c r="N155" s="106" t="s">
        <v>1173</v>
      </c>
      <c r="O155" s="107" t="s">
        <v>28</v>
      </c>
      <c r="P155" s="106" t="s">
        <v>34</v>
      </c>
      <c r="Q155" s="104" t="s">
        <v>1174</v>
      </c>
      <c r="R155" s="106" t="s">
        <v>54</v>
      </c>
      <c r="S155" s="108">
        <v>2</v>
      </c>
      <c r="T155" s="108">
        <v>2</v>
      </c>
      <c r="U155" s="104" t="s">
        <v>1175</v>
      </c>
      <c r="V155" s="22"/>
      <c r="W155" s="22"/>
      <c r="X155" s="22"/>
      <c r="Y155" s="22"/>
      <c r="Z155" s="22"/>
      <c r="AA155" s="22"/>
      <c r="AB155" s="22"/>
      <c r="AC155" s="22"/>
      <c r="AD155" s="25"/>
      <c r="AE155" s="109"/>
      <c r="AF155" s="109"/>
      <c r="AG155" s="109"/>
      <c r="AH155" s="109"/>
      <c r="AI155" s="104"/>
    </row>
    <row r="156" spans="1:35" ht="45">
      <c r="A156" s="99">
        <v>154</v>
      </c>
      <c r="B156" s="18" t="s">
        <v>412</v>
      </c>
      <c r="C156" s="28">
        <v>45246</v>
      </c>
      <c r="D156" s="19" t="s">
        <v>133</v>
      </c>
      <c r="E156" s="20" t="s">
        <v>277</v>
      </c>
      <c r="F156" s="21" t="s">
        <v>131</v>
      </c>
      <c r="G156" s="22" t="s">
        <v>442</v>
      </c>
      <c r="H156" s="22" t="s">
        <v>20</v>
      </c>
      <c r="I156" s="104" t="s">
        <v>1170</v>
      </c>
      <c r="J156" s="104" t="s">
        <v>1171</v>
      </c>
      <c r="K156" s="105" t="s">
        <v>89</v>
      </c>
      <c r="L156" s="105">
        <v>13302498269</v>
      </c>
      <c r="M156" s="104"/>
      <c r="N156" s="106"/>
      <c r="O156" s="107"/>
      <c r="P156" s="106"/>
      <c r="Q156" s="104"/>
      <c r="R156" s="106"/>
      <c r="S156" s="108"/>
      <c r="T156" s="108"/>
      <c r="U156" s="104"/>
      <c r="V156" s="22"/>
      <c r="W156" s="22"/>
      <c r="X156" s="22"/>
      <c r="Y156" s="22"/>
      <c r="Z156" s="22"/>
      <c r="AA156" s="22"/>
      <c r="AB156" s="22"/>
      <c r="AC156" s="22"/>
      <c r="AD156" s="25"/>
      <c r="AE156" s="109"/>
      <c r="AF156" s="109"/>
      <c r="AG156" s="109"/>
      <c r="AH156" s="109"/>
      <c r="AI156" s="104"/>
    </row>
    <row r="157" spans="1:35" ht="45">
      <c r="A157" s="99">
        <v>155</v>
      </c>
      <c r="B157" s="99" t="s">
        <v>412</v>
      </c>
      <c r="C157" s="28">
        <v>45246</v>
      </c>
      <c r="D157" s="19" t="s">
        <v>133</v>
      </c>
      <c r="E157" s="20" t="s">
        <v>277</v>
      </c>
      <c r="F157" s="103" t="s">
        <v>140</v>
      </c>
      <c r="G157" s="104" t="s">
        <v>444</v>
      </c>
      <c r="H157" s="104"/>
      <c r="I157" s="105"/>
      <c r="J157" s="104"/>
      <c r="K157" s="105"/>
      <c r="L157" s="105"/>
      <c r="M157" s="104"/>
      <c r="N157" s="106"/>
      <c r="O157" s="107"/>
      <c r="P157" s="106"/>
      <c r="Q157" s="104"/>
      <c r="R157" s="106"/>
      <c r="S157" s="108"/>
      <c r="T157" s="108"/>
      <c r="U157" s="104"/>
      <c r="V157" s="22"/>
      <c r="W157" s="22"/>
      <c r="X157" s="22"/>
      <c r="Y157" s="22"/>
      <c r="Z157" s="22"/>
      <c r="AA157" s="22"/>
      <c r="AB157" s="22"/>
      <c r="AC157" s="22"/>
      <c r="AD157" s="25"/>
      <c r="AE157" s="109"/>
      <c r="AF157" s="109"/>
      <c r="AG157" s="109"/>
      <c r="AH157" s="109"/>
      <c r="AI157" s="104"/>
    </row>
    <row r="158" spans="1:35" ht="30">
      <c r="A158" s="99">
        <v>156</v>
      </c>
      <c r="B158" s="99" t="s">
        <v>412</v>
      </c>
      <c r="C158" s="100">
        <v>45246</v>
      </c>
      <c r="D158" s="101" t="s">
        <v>132</v>
      </c>
      <c r="E158" s="102" t="s">
        <v>277</v>
      </c>
      <c r="F158" s="103" t="s">
        <v>140</v>
      </c>
      <c r="G158" s="22" t="s">
        <v>480</v>
      </c>
      <c r="H158" s="104"/>
      <c r="I158" s="104"/>
      <c r="J158" s="104"/>
      <c r="K158" s="105"/>
      <c r="L158" s="105"/>
      <c r="M158" s="104"/>
      <c r="N158" s="106"/>
      <c r="O158" s="107"/>
      <c r="P158" s="106"/>
      <c r="Q158" s="104"/>
      <c r="R158" s="106"/>
      <c r="S158" s="108"/>
      <c r="T158" s="108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7"/>
      <c r="AE158" s="109"/>
      <c r="AF158" s="109"/>
      <c r="AG158" s="109"/>
      <c r="AH158" s="110"/>
      <c r="AI158" s="104"/>
    </row>
    <row r="159" spans="1:35" ht="30">
      <c r="A159" s="99">
        <v>157</v>
      </c>
      <c r="B159" s="99" t="s">
        <v>412</v>
      </c>
      <c r="C159" s="100">
        <v>45246</v>
      </c>
      <c r="D159" s="101" t="s">
        <v>132</v>
      </c>
      <c r="E159" s="102" t="s">
        <v>277</v>
      </c>
      <c r="F159" s="103" t="s">
        <v>140</v>
      </c>
      <c r="G159" s="104" t="s">
        <v>417</v>
      </c>
      <c r="H159" s="104"/>
      <c r="I159" s="104"/>
      <c r="J159" s="104"/>
      <c r="K159" s="105"/>
      <c r="L159" s="105"/>
      <c r="M159" s="104"/>
      <c r="N159" s="106"/>
      <c r="O159" s="107"/>
      <c r="P159" s="106"/>
      <c r="Q159" s="104"/>
      <c r="R159" s="106"/>
      <c r="S159" s="108"/>
      <c r="T159" s="108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7"/>
      <c r="AE159" s="109"/>
      <c r="AF159" s="109"/>
      <c r="AG159" s="109"/>
      <c r="AH159" s="109"/>
      <c r="AI159" s="104"/>
    </row>
    <row r="160" spans="1:35" ht="45">
      <c r="A160" s="99">
        <v>158</v>
      </c>
      <c r="B160" s="99" t="s">
        <v>457</v>
      </c>
      <c r="C160" s="100">
        <v>45246</v>
      </c>
      <c r="D160" s="101" t="s">
        <v>133</v>
      </c>
      <c r="E160" s="102" t="s">
        <v>277</v>
      </c>
      <c r="F160" s="103" t="s">
        <v>151</v>
      </c>
      <c r="G160" s="104" t="s">
        <v>1176</v>
      </c>
      <c r="H160" s="104" t="s">
        <v>20</v>
      </c>
      <c r="I160" s="104" t="s">
        <v>292</v>
      </c>
      <c r="J160" s="104" t="s">
        <v>1177</v>
      </c>
      <c r="K160" s="105" t="s">
        <v>89</v>
      </c>
      <c r="L160" s="105"/>
      <c r="M160" s="104"/>
      <c r="N160" s="106" t="s">
        <v>1178</v>
      </c>
      <c r="O160" s="107"/>
      <c r="P160" s="106" t="s">
        <v>46</v>
      </c>
      <c r="Q160" s="104" t="s">
        <v>1179</v>
      </c>
      <c r="R160" s="106" t="s">
        <v>5</v>
      </c>
      <c r="S160" s="108">
        <v>1</v>
      </c>
      <c r="T160" s="108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7"/>
      <c r="AE160" s="109"/>
      <c r="AF160" s="109"/>
      <c r="AG160" s="109"/>
      <c r="AH160" s="109"/>
      <c r="AI160" s="104"/>
    </row>
    <row r="161" spans="1:35" ht="30">
      <c r="A161" s="99">
        <v>159</v>
      </c>
      <c r="B161" s="99" t="s">
        <v>430</v>
      </c>
      <c r="C161" s="100">
        <v>45247</v>
      </c>
      <c r="D161" s="101" t="s">
        <v>132</v>
      </c>
      <c r="E161" s="102" t="s">
        <v>277</v>
      </c>
      <c r="F161" s="103" t="s">
        <v>140</v>
      </c>
      <c r="G161" s="104" t="s">
        <v>431</v>
      </c>
      <c r="H161" s="104"/>
      <c r="I161" s="105"/>
      <c r="J161" s="104"/>
      <c r="K161" s="105"/>
      <c r="L161" s="105"/>
      <c r="M161" s="104"/>
      <c r="N161" s="106"/>
      <c r="O161" s="107"/>
      <c r="P161" s="106"/>
      <c r="Q161" s="104"/>
      <c r="R161" s="106"/>
      <c r="S161" s="108"/>
      <c r="T161" s="108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7"/>
      <c r="AE161" s="109"/>
      <c r="AF161" s="109"/>
      <c r="AG161" s="109"/>
      <c r="AH161" s="109"/>
      <c r="AI161" s="104"/>
    </row>
    <row r="162" spans="1:35" ht="30">
      <c r="A162" s="99">
        <v>160</v>
      </c>
      <c r="B162" s="99" t="s">
        <v>430</v>
      </c>
      <c r="C162" s="100">
        <v>45247</v>
      </c>
      <c r="D162" s="101" t="s">
        <v>132</v>
      </c>
      <c r="E162" s="102" t="s">
        <v>277</v>
      </c>
      <c r="F162" s="103" t="s">
        <v>140</v>
      </c>
      <c r="G162" s="104" t="s">
        <v>432</v>
      </c>
      <c r="H162" s="104"/>
      <c r="I162" s="104"/>
      <c r="J162" s="104"/>
      <c r="K162" s="105"/>
      <c r="L162" s="105"/>
      <c r="M162" s="104"/>
      <c r="N162" s="106"/>
      <c r="O162" s="107"/>
      <c r="P162" s="106"/>
      <c r="Q162" s="104"/>
      <c r="R162" s="106"/>
      <c r="S162" s="108"/>
      <c r="T162" s="108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7"/>
      <c r="AE162" s="109"/>
      <c r="AF162" s="109"/>
      <c r="AG162" s="109"/>
      <c r="AH162" s="110"/>
      <c r="AI162" s="104"/>
    </row>
    <row r="163" spans="1:35" ht="30">
      <c r="A163" s="99">
        <v>161</v>
      </c>
      <c r="B163" s="99" t="s">
        <v>430</v>
      </c>
      <c r="C163" s="100">
        <v>45247</v>
      </c>
      <c r="D163" s="101" t="s">
        <v>132</v>
      </c>
      <c r="E163" s="102" t="s">
        <v>277</v>
      </c>
      <c r="F163" s="103" t="s">
        <v>151</v>
      </c>
      <c r="G163" s="104" t="s">
        <v>459</v>
      </c>
      <c r="H163" s="104" t="s">
        <v>20</v>
      </c>
      <c r="I163" s="105" t="s">
        <v>1180</v>
      </c>
      <c r="J163" s="104" t="s">
        <v>469</v>
      </c>
      <c r="K163" s="105" t="s">
        <v>89</v>
      </c>
      <c r="L163" s="105">
        <v>96107776452</v>
      </c>
      <c r="M163" s="104"/>
      <c r="N163" s="106"/>
      <c r="O163" s="107"/>
      <c r="P163" s="106"/>
      <c r="Q163" s="104"/>
      <c r="R163" s="106"/>
      <c r="S163" s="108"/>
      <c r="T163" s="108"/>
      <c r="U163" s="104"/>
      <c r="V163" s="104"/>
      <c r="W163" s="104"/>
      <c r="X163" s="104"/>
      <c r="Y163" s="104"/>
      <c r="Z163" s="104"/>
      <c r="AA163" s="104">
        <v>1</v>
      </c>
      <c r="AB163" s="104"/>
      <c r="AC163" s="104"/>
      <c r="AD163" s="107" t="s">
        <v>5</v>
      </c>
      <c r="AE163" s="109">
        <v>2961.64</v>
      </c>
      <c r="AF163" s="109"/>
      <c r="AG163" s="109"/>
      <c r="AH163" s="109"/>
      <c r="AI163" s="104"/>
    </row>
    <row r="164" spans="1:35" ht="30">
      <c r="A164" s="99">
        <v>162</v>
      </c>
      <c r="B164" s="99" t="s">
        <v>430</v>
      </c>
      <c r="C164" s="100">
        <v>45247</v>
      </c>
      <c r="D164" s="101" t="s">
        <v>132</v>
      </c>
      <c r="E164" s="102" t="s">
        <v>277</v>
      </c>
      <c r="F164" s="103" t="s">
        <v>151</v>
      </c>
      <c r="G164" s="104" t="s">
        <v>1181</v>
      </c>
      <c r="H164" s="104" t="s">
        <v>20</v>
      </c>
      <c r="I164" s="104" t="s">
        <v>1180</v>
      </c>
      <c r="J164" s="104" t="s">
        <v>469</v>
      </c>
      <c r="K164" s="105" t="s">
        <v>89</v>
      </c>
      <c r="L164" s="105">
        <v>96107776452</v>
      </c>
      <c r="M164" s="104"/>
      <c r="N164" s="106"/>
      <c r="O164" s="107"/>
      <c r="P164" s="106"/>
      <c r="Q164" s="104"/>
      <c r="R164" s="106"/>
      <c r="S164" s="108"/>
      <c r="T164" s="108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7"/>
      <c r="AE164" s="109"/>
      <c r="AF164" s="109"/>
      <c r="AG164" s="109"/>
      <c r="AH164" s="109"/>
      <c r="AI164" s="104"/>
    </row>
    <row r="165" spans="1:35" ht="30">
      <c r="A165" s="99">
        <v>163</v>
      </c>
      <c r="B165" s="99" t="s">
        <v>430</v>
      </c>
      <c r="C165" s="100">
        <v>45247</v>
      </c>
      <c r="D165" s="101" t="s">
        <v>132</v>
      </c>
      <c r="E165" s="102" t="s">
        <v>277</v>
      </c>
      <c r="F165" s="103" t="s">
        <v>140</v>
      </c>
      <c r="G165" s="104" t="s">
        <v>1182</v>
      </c>
      <c r="H165" s="104"/>
      <c r="I165" s="105"/>
      <c r="J165" s="104"/>
      <c r="K165" s="105"/>
      <c r="L165" s="105"/>
      <c r="M165" s="104"/>
      <c r="N165" s="106"/>
      <c r="O165" s="107"/>
      <c r="P165" s="106"/>
      <c r="Q165" s="104"/>
      <c r="R165" s="106"/>
      <c r="S165" s="108"/>
      <c r="T165" s="108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7"/>
      <c r="AE165" s="109"/>
      <c r="AF165" s="109"/>
      <c r="AG165" s="109"/>
      <c r="AH165" s="109"/>
      <c r="AI165" s="104"/>
    </row>
    <row r="166" spans="1:35" ht="30">
      <c r="A166" s="99">
        <v>164</v>
      </c>
      <c r="B166" s="99" t="s">
        <v>430</v>
      </c>
      <c r="C166" s="100">
        <v>45247</v>
      </c>
      <c r="D166" s="101" t="s">
        <v>132</v>
      </c>
      <c r="E166" s="102" t="s">
        <v>277</v>
      </c>
      <c r="F166" s="103" t="s">
        <v>140</v>
      </c>
      <c r="G166" s="104" t="s">
        <v>431</v>
      </c>
      <c r="H166" s="104"/>
      <c r="I166" s="104"/>
      <c r="J166" s="104"/>
      <c r="K166" s="105"/>
      <c r="L166" s="105"/>
      <c r="M166" s="104"/>
      <c r="N166" s="106"/>
      <c r="O166" s="107"/>
      <c r="P166" s="106"/>
      <c r="Q166" s="104"/>
      <c r="R166" s="106"/>
      <c r="S166" s="108"/>
      <c r="T166" s="108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7"/>
      <c r="AE166" s="109"/>
      <c r="AF166" s="109"/>
      <c r="AG166" s="109"/>
      <c r="AH166" s="110"/>
      <c r="AI166" s="104"/>
    </row>
    <row r="167" spans="1:35" ht="45">
      <c r="A167" s="99">
        <v>165</v>
      </c>
      <c r="B167" s="99" t="s">
        <v>421</v>
      </c>
      <c r="C167" s="100">
        <v>45247</v>
      </c>
      <c r="D167" s="101" t="s">
        <v>133</v>
      </c>
      <c r="E167" s="102" t="s">
        <v>1183</v>
      </c>
      <c r="F167" s="103" t="s">
        <v>131</v>
      </c>
      <c r="G167" s="104" t="s">
        <v>1184</v>
      </c>
      <c r="H167" s="104" t="s">
        <v>20</v>
      </c>
      <c r="I167" s="105" t="s">
        <v>1185</v>
      </c>
      <c r="J167" s="104" t="s">
        <v>1186</v>
      </c>
      <c r="K167" s="105" t="s">
        <v>89</v>
      </c>
      <c r="L167" s="105">
        <v>19819724166</v>
      </c>
      <c r="M167" s="104" t="s">
        <v>1187</v>
      </c>
      <c r="N167" s="106" t="s">
        <v>1188</v>
      </c>
      <c r="O167" s="107" t="s">
        <v>28</v>
      </c>
      <c r="P167" s="106" t="s">
        <v>42</v>
      </c>
      <c r="Q167" s="104" t="s">
        <v>1189</v>
      </c>
      <c r="R167" s="106" t="s">
        <v>73</v>
      </c>
      <c r="S167" s="108">
        <v>2</v>
      </c>
      <c r="T167" s="108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7"/>
      <c r="AE167" s="109"/>
      <c r="AF167" s="109"/>
      <c r="AG167" s="109"/>
      <c r="AH167" s="109"/>
      <c r="AI167" s="104" t="s">
        <v>1190</v>
      </c>
    </row>
    <row r="168" spans="1:35" ht="45">
      <c r="A168" s="99">
        <v>166</v>
      </c>
      <c r="B168" s="99" t="s">
        <v>421</v>
      </c>
      <c r="C168" s="100">
        <v>45247</v>
      </c>
      <c r="D168" s="101" t="s">
        <v>133</v>
      </c>
      <c r="E168" s="102" t="s">
        <v>1183</v>
      </c>
      <c r="F168" s="103" t="s">
        <v>131</v>
      </c>
      <c r="G168" s="104" t="s">
        <v>1184</v>
      </c>
      <c r="H168" s="104" t="s">
        <v>20</v>
      </c>
      <c r="I168" s="104" t="s">
        <v>1191</v>
      </c>
      <c r="J168" s="104" t="s">
        <v>1186</v>
      </c>
      <c r="K168" s="105" t="s">
        <v>89</v>
      </c>
      <c r="L168" s="105">
        <v>19819724166</v>
      </c>
      <c r="M168" s="104" t="s">
        <v>1192</v>
      </c>
      <c r="N168" s="106" t="s">
        <v>1193</v>
      </c>
      <c r="O168" s="107" t="s">
        <v>28</v>
      </c>
      <c r="P168" s="106" t="s">
        <v>42</v>
      </c>
      <c r="Q168" s="104" t="s">
        <v>1189</v>
      </c>
      <c r="R168" s="106" t="s">
        <v>73</v>
      </c>
      <c r="S168" s="108">
        <v>2</v>
      </c>
      <c r="T168" s="108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7"/>
      <c r="AE168" s="109"/>
      <c r="AF168" s="109"/>
      <c r="AG168" s="109"/>
      <c r="AH168" s="109"/>
      <c r="AI168" s="104" t="s">
        <v>1190</v>
      </c>
    </row>
    <row r="169" spans="1:35" ht="45">
      <c r="A169" s="99">
        <v>167</v>
      </c>
      <c r="B169" s="99" t="s">
        <v>421</v>
      </c>
      <c r="C169" s="100">
        <v>45247</v>
      </c>
      <c r="D169" s="101" t="s">
        <v>133</v>
      </c>
      <c r="E169" s="102" t="s">
        <v>1183</v>
      </c>
      <c r="F169" s="103" t="s">
        <v>131</v>
      </c>
      <c r="G169" s="104" t="s">
        <v>1184</v>
      </c>
      <c r="H169" s="104" t="s">
        <v>20</v>
      </c>
      <c r="I169" s="105" t="s">
        <v>1194</v>
      </c>
      <c r="J169" s="104" t="s">
        <v>1186</v>
      </c>
      <c r="K169" s="105" t="s">
        <v>89</v>
      </c>
      <c r="L169" s="105">
        <v>19819724166</v>
      </c>
      <c r="M169" s="104" t="s">
        <v>1195</v>
      </c>
      <c r="N169" s="106" t="s">
        <v>1196</v>
      </c>
      <c r="O169" s="107" t="s">
        <v>28</v>
      </c>
      <c r="P169" s="106" t="s">
        <v>42</v>
      </c>
      <c r="Q169" s="104" t="s">
        <v>1197</v>
      </c>
      <c r="R169" s="106" t="s">
        <v>73</v>
      </c>
      <c r="S169" s="108">
        <v>2</v>
      </c>
      <c r="T169" s="108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7"/>
      <c r="AE169" s="109"/>
      <c r="AF169" s="109"/>
      <c r="AG169" s="109"/>
      <c r="AH169" s="109"/>
      <c r="AI169" s="104" t="s">
        <v>1190</v>
      </c>
    </row>
    <row r="170" spans="1:35" ht="45">
      <c r="A170" s="99">
        <v>168</v>
      </c>
      <c r="B170" s="99" t="s">
        <v>421</v>
      </c>
      <c r="C170" s="100">
        <v>45247</v>
      </c>
      <c r="D170" s="101" t="s">
        <v>133</v>
      </c>
      <c r="E170" s="102" t="s">
        <v>1183</v>
      </c>
      <c r="F170" s="103" t="s">
        <v>131</v>
      </c>
      <c r="G170" s="104" t="s">
        <v>1184</v>
      </c>
      <c r="H170" s="104" t="s">
        <v>20</v>
      </c>
      <c r="I170" s="105" t="s">
        <v>1198</v>
      </c>
      <c r="J170" s="104" t="s">
        <v>1186</v>
      </c>
      <c r="K170" s="105" t="s">
        <v>89</v>
      </c>
      <c r="L170" s="105">
        <v>19819724166</v>
      </c>
      <c r="M170" s="104" t="s">
        <v>1199</v>
      </c>
      <c r="N170" s="106" t="s">
        <v>1200</v>
      </c>
      <c r="O170" s="107" t="s">
        <v>29</v>
      </c>
      <c r="P170" s="106" t="s">
        <v>42</v>
      </c>
      <c r="Q170" s="104" t="s">
        <v>1197</v>
      </c>
      <c r="R170" s="106" t="s">
        <v>73</v>
      </c>
      <c r="S170" s="108">
        <v>2</v>
      </c>
      <c r="T170" s="108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7"/>
      <c r="AE170" s="109"/>
      <c r="AF170" s="109"/>
      <c r="AG170" s="109"/>
      <c r="AH170" s="109"/>
      <c r="AI170" s="104" t="s">
        <v>1190</v>
      </c>
    </row>
    <row r="171" spans="1:35" ht="45">
      <c r="A171" s="99">
        <v>169</v>
      </c>
      <c r="B171" s="99" t="s">
        <v>421</v>
      </c>
      <c r="C171" s="100">
        <v>45247</v>
      </c>
      <c r="D171" s="101" t="s">
        <v>133</v>
      </c>
      <c r="E171" s="102" t="s">
        <v>1183</v>
      </c>
      <c r="F171" s="103" t="s">
        <v>140</v>
      </c>
      <c r="G171" s="104" t="s">
        <v>1201</v>
      </c>
      <c r="H171" s="104"/>
      <c r="I171" s="105"/>
      <c r="J171" s="104"/>
      <c r="K171" s="105"/>
      <c r="L171" s="105"/>
      <c r="M171" s="104"/>
      <c r="N171" s="106"/>
      <c r="O171" s="107"/>
      <c r="P171" s="106"/>
      <c r="Q171" s="104"/>
      <c r="R171" s="106"/>
      <c r="S171" s="108"/>
      <c r="T171" s="108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7"/>
      <c r="AE171" s="109"/>
      <c r="AF171" s="109"/>
      <c r="AG171" s="109"/>
      <c r="AH171" s="109"/>
      <c r="AI171" s="104"/>
    </row>
    <row r="172" spans="1:35" ht="30">
      <c r="A172" s="99">
        <v>170</v>
      </c>
      <c r="B172" s="99" t="s">
        <v>428</v>
      </c>
      <c r="C172" s="100">
        <v>45247</v>
      </c>
      <c r="D172" s="101" t="s">
        <v>133</v>
      </c>
      <c r="E172" s="102" t="s">
        <v>277</v>
      </c>
      <c r="F172" s="103" t="s">
        <v>131</v>
      </c>
      <c r="G172" s="22" t="s">
        <v>486</v>
      </c>
      <c r="H172" s="104"/>
      <c r="I172" s="104"/>
      <c r="J172" s="104"/>
      <c r="K172" s="105"/>
      <c r="L172" s="105"/>
      <c r="M172" s="104"/>
      <c r="N172" s="106"/>
      <c r="O172" s="107"/>
      <c r="P172" s="106"/>
      <c r="Q172" s="104"/>
      <c r="R172" s="106"/>
      <c r="S172" s="108"/>
      <c r="T172" s="108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7"/>
      <c r="AE172" s="109"/>
      <c r="AF172" s="109"/>
      <c r="AG172" s="109"/>
      <c r="AH172" s="110"/>
      <c r="AI172" s="104"/>
    </row>
    <row r="173" spans="1:35" ht="60">
      <c r="A173" s="99">
        <v>171</v>
      </c>
      <c r="B173" s="99" t="s">
        <v>428</v>
      </c>
      <c r="C173" s="100">
        <v>45247</v>
      </c>
      <c r="D173" s="101" t="s">
        <v>133</v>
      </c>
      <c r="E173" s="102" t="s">
        <v>277</v>
      </c>
      <c r="F173" s="103" t="s">
        <v>131</v>
      </c>
      <c r="G173" s="22" t="s">
        <v>450</v>
      </c>
      <c r="H173" s="104" t="s">
        <v>20</v>
      </c>
      <c r="I173" s="104" t="s">
        <v>1202</v>
      </c>
      <c r="J173" s="104" t="s">
        <v>1203</v>
      </c>
      <c r="K173" s="105" t="s">
        <v>89</v>
      </c>
      <c r="L173" s="105">
        <v>17084420575</v>
      </c>
      <c r="M173" s="104" t="s">
        <v>1204</v>
      </c>
      <c r="N173" s="106" t="s">
        <v>1205</v>
      </c>
      <c r="O173" s="107" t="s">
        <v>28</v>
      </c>
      <c r="P173" s="106" t="s">
        <v>137</v>
      </c>
      <c r="Q173" s="104" t="s">
        <v>1206</v>
      </c>
      <c r="R173" s="106" t="s">
        <v>73</v>
      </c>
      <c r="S173" s="108">
        <v>1</v>
      </c>
      <c r="T173" s="108">
        <v>1</v>
      </c>
      <c r="U173" s="104" t="s">
        <v>1207</v>
      </c>
      <c r="V173" s="104"/>
      <c r="W173" s="104"/>
      <c r="X173" s="104"/>
      <c r="Y173" s="104"/>
      <c r="Z173" s="104"/>
      <c r="AA173" s="104"/>
      <c r="AB173" s="104"/>
      <c r="AC173" s="104"/>
      <c r="AD173" s="107"/>
      <c r="AE173" s="109"/>
      <c r="AF173" s="109"/>
      <c r="AG173" s="109"/>
      <c r="AH173" s="109"/>
      <c r="AI173" s="104"/>
    </row>
    <row r="174" spans="1:35" ht="45">
      <c r="A174" s="99">
        <v>172</v>
      </c>
      <c r="B174" s="99" t="s">
        <v>428</v>
      </c>
      <c r="C174" s="100">
        <v>45247</v>
      </c>
      <c r="D174" s="101" t="s">
        <v>133</v>
      </c>
      <c r="E174" s="102" t="s">
        <v>277</v>
      </c>
      <c r="F174" s="103" t="s">
        <v>131</v>
      </c>
      <c r="G174" s="22" t="s">
        <v>435</v>
      </c>
      <c r="H174" s="104" t="s">
        <v>20</v>
      </c>
      <c r="I174" s="104" t="s">
        <v>1208</v>
      </c>
      <c r="J174" s="104" t="s">
        <v>1209</v>
      </c>
      <c r="K174" s="105" t="s">
        <v>89</v>
      </c>
      <c r="L174" s="105">
        <v>96984592094</v>
      </c>
      <c r="M174" s="104" t="s">
        <v>1210</v>
      </c>
      <c r="N174" s="106" t="s">
        <v>1211</v>
      </c>
      <c r="O174" s="107" t="s">
        <v>28</v>
      </c>
      <c r="P174" s="106" t="s">
        <v>137</v>
      </c>
      <c r="Q174" s="104" t="s">
        <v>1212</v>
      </c>
      <c r="R174" s="106" t="s">
        <v>54</v>
      </c>
      <c r="S174" s="108">
        <v>2</v>
      </c>
      <c r="T174" s="108">
        <v>1</v>
      </c>
      <c r="U174" s="104" t="s">
        <v>1213</v>
      </c>
      <c r="V174" s="104"/>
      <c r="W174" s="104"/>
      <c r="X174" s="104"/>
      <c r="Y174" s="104"/>
      <c r="Z174" s="104"/>
      <c r="AA174" s="104"/>
      <c r="AB174" s="104"/>
      <c r="AC174" s="104">
        <v>1</v>
      </c>
      <c r="AD174" s="107"/>
      <c r="AE174" s="109"/>
      <c r="AF174" s="109"/>
      <c r="AG174" s="109"/>
      <c r="AH174" s="109"/>
      <c r="AI174" s="104"/>
    </row>
    <row r="175" spans="1:35" ht="30">
      <c r="A175" s="99">
        <v>173</v>
      </c>
      <c r="B175" s="99" t="s">
        <v>428</v>
      </c>
      <c r="C175" s="100">
        <v>45247</v>
      </c>
      <c r="D175" s="101" t="s">
        <v>133</v>
      </c>
      <c r="E175" s="102" t="s">
        <v>277</v>
      </c>
      <c r="F175" s="103" t="s">
        <v>131</v>
      </c>
      <c r="G175" s="22" t="s">
        <v>451</v>
      </c>
      <c r="H175" s="104"/>
      <c r="I175" s="104"/>
      <c r="J175" s="104"/>
      <c r="K175" s="105"/>
      <c r="L175" s="105"/>
      <c r="M175" s="104"/>
      <c r="N175" s="106"/>
      <c r="O175" s="107"/>
      <c r="P175" s="106"/>
      <c r="Q175" s="104"/>
      <c r="R175" s="106"/>
      <c r="S175" s="108"/>
      <c r="T175" s="108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7"/>
      <c r="AE175" s="109"/>
      <c r="AF175" s="109"/>
      <c r="AG175" s="109"/>
      <c r="AH175" s="109"/>
      <c r="AI175" s="104"/>
    </row>
    <row r="176" spans="1:35" ht="30">
      <c r="A176" s="99">
        <v>174</v>
      </c>
      <c r="B176" s="99" t="s">
        <v>428</v>
      </c>
      <c r="C176" s="100">
        <v>45247</v>
      </c>
      <c r="D176" s="101" t="s">
        <v>132</v>
      </c>
      <c r="E176" s="102" t="s">
        <v>277</v>
      </c>
      <c r="F176" s="103" t="s">
        <v>140</v>
      </c>
      <c r="G176" s="22" t="s">
        <v>1214</v>
      </c>
      <c r="H176" s="104"/>
      <c r="I176" s="104"/>
      <c r="J176" s="104"/>
      <c r="K176" s="105"/>
      <c r="L176" s="105"/>
      <c r="M176" s="104"/>
      <c r="N176" s="106"/>
      <c r="O176" s="107"/>
      <c r="P176" s="106"/>
      <c r="Q176" s="104"/>
      <c r="R176" s="106"/>
      <c r="S176" s="108"/>
      <c r="T176" s="108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7"/>
      <c r="AE176" s="109"/>
      <c r="AF176" s="109"/>
      <c r="AG176" s="109"/>
      <c r="AH176" s="109"/>
      <c r="AI176" s="104"/>
    </row>
    <row r="177" spans="1:35" ht="30">
      <c r="A177" s="99">
        <v>175</v>
      </c>
      <c r="B177" s="99" t="s">
        <v>433</v>
      </c>
      <c r="C177" s="100">
        <v>45247</v>
      </c>
      <c r="D177" s="101" t="s">
        <v>133</v>
      </c>
      <c r="E177" s="102" t="s">
        <v>455</v>
      </c>
      <c r="F177" s="103" t="s">
        <v>148</v>
      </c>
      <c r="G177" s="104" t="s">
        <v>1215</v>
      </c>
      <c r="H177" s="104" t="s">
        <v>20</v>
      </c>
      <c r="I177" s="105" t="s">
        <v>1216</v>
      </c>
      <c r="J177" s="104" t="s">
        <v>1217</v>
      </c>
      <c r="K177" s="105" t="s">
        <v>92</v>
      </c>
      <c r="L177" s="105"/>
      <c r="M177" s="104" t="s">
        <v>1218</v>
      </c>
      <c r="N177" s="106" t="s">
        <v>1219</v>
      </c>
      <c r="O177" s="107" t="s">
        <v>28</v>
      </c>
      <c r="P177" s="106" t="s">
        <v>138</v>
      </c>
      <c r="Q177" s="104" t="s">
        <v>1220</v>
      </c>
      <c r="R177" s="106" t="s">
        <v>5</v>
      </c>
      <c r="S177" s="108">
        <v>1</v>
      </c>
      <c r="T177" s="108">
        <v>1</v>
      </c>
      <c r="U177" s="104" t="s">
        <v>1221</v>
      </c>
      <c r="V177" s="104"/>
      <c r="W177" s="104"/>
      <c r="X177" s="104"/>
      <c r="Y177" s="104"/>
      <c r="Z177" s="104"/>
      <c r="AA177" s="104">
        <v>1</v>
      </c>
      <c r="AB177" s="104"/>
      <c r="AC177" s="104"/>
      <c r="AD177" s="107" t="s">
        <v>5</v>
      </c>
      <c r="AE177" s="109">
        <v>4660</v>
      </c>
      <c r="AF177" s="109">
        <v>3113.33</v>
      </c>
      <c r="AG177" s="109"/>
      <c r="AH177" s="109"/>
      <c r="AI177" s="104"/>
    </row>
    <row r="178" spans="1:35" ht="30">
      <c r="A178" s="99">
        <v>176</v>
      </c>
      <c r="B178" s="99" t="s">
        <v>424</v>
      </c>
      <c r="C178" s="100">
        <v>45247</v>
      </c>
      <c r="D178" s="101" t="s">
        <v>132</v>
      </c>
      <c r="E178" s="102" t="s">
        <v>1222</v>
      </c>
      <c r="F178" s="103" t="s">
        <v>140</v>
      </c>
      <c r="G178" s="104" t="s">
        <v>1223</v>
      </c>
      <c r="H178" s="104"/>
      <c r="I178" s="105"/>
      <c r="J178" s="104"/>
      <c r="K178" s="105"/>
      <c r="L178" s="105"/>
      <c r="M178" s="104"/>
      <c r="N178" s="106"/>
      <c r="O178" s="107"/>
      <c r="P178" s="106"/>
      <c r="Q178" s="104"/>
      <c r="R178" s="106"/>
      <c r="S178" s="108"/>
      <c r="T178" s="108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7"/>
      <c r="AE178" s="109"/>
      <c r="AF178" s="109"/>
      <c r="AG178" s="109"/>
      <c r="AH178" s="109"/>
      <c r="AI178" s="104"/>
    </row>
    <row r="179" spans="1:35" s="162" customFormat="1" ht="30">
      <c r="A179" s="159"/>
      <c r="B179" s="153" t="s">
        <v>424</v>
      </c>
      <c r="C179" s="160">
        <v>45247</v>
      </c>
      <c r="D179" s="160" t="s">
        <v>133</v>
      </c>
      <c r="E179" s="154" t="s">
        <v>1224</v>
      </c>
      <c r="F179" s="155" t="s">
        <v>140</v>
      </c>
      <c r="G179" s="156" t="s">
        <v>1225</v>
      </c>
      <c r="H179" s="156"/>
      <c r="I179" s="156"/>
      <c r="J179" s="156"/>
      <c r="K179" s="156"/>
      <c r="L179" s="156"/>
      <c r="M179" s="156"/>
      <c r="N179" s="157"/>
      <c r="O179" s="157"/>
      <c r="P179" s="157"/>
      <c r="Q179" s="156"/>
      <c r="R179" s="157"/>
      <c r="S179" s="158"/>
      <c r="T179" s="158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7"/>
      <c r="AE179" s="161"/>
      <c r="AF179" s="161"/>
      <c r="AG179" s="161"/>
      <c r="AH179" s="161"/>
      <c r="AI179" s="156"/>
    </row>
    <row r="180" spans="1:35" s="162" customFormat="1" ht="45">
      <c r="A180" s="159"/>
      <c r="B180" s="153" t="s">
        <v>424</v>
      </c>
      <c r="C180" s="160">
        <v>45247</v>
      </c>
      <c r="D180" s="160" t="s">
        <v>133</v>
      </c>
      <c r="E180" s="154" t="s">
        <v>1226</v>
      </c>
      <c r="F180" s="155" t="s">
        <v>131</v>
      </c>
      <c r="G180" s="156" t="s">
        <v>463</v>
      </c>
      <c r="H180" s="156" t="s">
        <v>20</v>
      </c>
      <c r="I180" s="156" t="s">
        <v>1227</v>
      </c>
      <c r="J180" s="156" t="s">
        <v>1228</v>
      </c>
      <c r="K180" s="156" t="s">
        <v>89</v>
      </c>
      <c r="L180" s="156">
        <v>94818858923</v>
      </c>
      <c r="M180" s="156" t="s">
        <v>1229</v>
      </c>
      <c r="N180" s="157" t="s">
        <v>1230</v>
      </c>
      <c r="O180" s="157" t="s">
        <v>28</v>
      </c>
      <c r="P180" s="157" t="s">
        <v>35</v>
      </c>
      <c r="Q180" s="156" t="s">
        <v>1231</v>
      </c>
      <c r="R180" s="157" t="s">
        <v>54</v>
      </c>
      <c r="S180" s="158">
        <v>2</v>
      </c>
      <c r="T180" s="158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7"/>
      <c r="AE180" s="161"/>
      <c r="AF180" s="161"/>
      <c r="AG180" s="161"/>
      <c r="AH180" s="161"/>
      <c r="AI180" s="156"/>
    </row>
    <row r="181" spans="1:35" s="162" customFormat="1" ht="30">
      <c r="A181" s="159"/>
      <c r="B181" s="153" t="s">
        <v>424</v>
      </c>
      <c r="C181" s="160">
        <v>45247</v>
      </c>
      <c r="D181" s="160" t="s">
        <v>133</v>
      </c>
      <c r="E181" s="154" t="s">
        <v>1226</v>
      </c>
      <c r="F181" s="155" t="s">
        <v>131</v>
      </c>
      <c r="G181" s="156" t="s">
        <v>463</v>
      </c>
      <c r="H181" s="156" t="s">
        <v>20</v>
      </c>
      <c r="I181" s="156" t="s">
        <v>1232</v>
      </c>
      <c r="J181" s="156" t="s">
        <v>1233</v>
      </c>
      <c r="K181" s="156" t="s">
        <v>89</v>
      </c>
      <c r="L181" s="156">
        <v>938822290</v>
      </c>
      <c r="M181" s="156" t="s">
        <v>1234</v>
      </c>
      <c r="N181" s="157" t="s">
        <v>1235</v>
      </c>
      <c r="O181" s="157" t="s">
        <v>27</v>
      </c>
      <c r="P181" s="157" t="s">
        <v>137</v>
      </c>
      <c r="Q181" s="156" t="s">
        <v>1236</v>
      </c>
      <c r="R181" s="157" t="s">
        <v>54</v>
      </c>
      <c r="S181" s="158">
        <v>2</v>
      </c>
      <c r="T181" s="158">
        <v>1</v>
      </c>
      <c r="U181" s="156" t="s">
        <v>1237</v>
      </c>
      <c r="V181" s="156"/>
      <c r="W181" s="156"/>
      <c r="X181" s="156"/>
      <c r="Y181" s="156"/>
      <c r="Z181" s="156"/>
      <c r="AA181" s="156"/>
      <c r="AB181" s="156"/>
      <c r="AC181" s="156"/>
      <c r="AD181" s="157"/>
      <c r="AE181" s="161"/>
      <c r="AF181" s="161"/>
      <c r="AG181" s="161"/>
      <c r="AH181" s="161"/>
      <c r="AI181" s="156"/>
    </row>
    <row r="182" spans="1:35" s="162" customFormat="1" ht="30">
      <c r="A182" s="159"/>
      <c r="B182" s="153" t="s">
        <v>419</v>
      </c>
      <c r="C182" s="160">
        <v>45247</v>
      </c>
      <c r="D182" s="160" t="s">
        <v>133</v>
      </c>
      <c r="E182" s="154" t="s">
        <v>493</v>
      </c>
      <c r="F182" s="155" t="s">
        <v>131</v>
      </c>
      <c r="G182" s="156" t="s">
        <v>484</v>
      </c>
      <c r="H182" s="156" t="s">
        <v>20</v>
      </c>
      <c r="I182" s="156" t="s">
        <v>1238</v>
      </c>
      <c r="J182" s="156" t="s">
        <v>1239</v>
      </c>
      <c r="K182" s="156" t="s">
        <v>89</v>
      </c>
      <c r="L182" s="156">
        <v>28345483638</v>
      </c>
      <c r="M182" s="156" t="s">
        <v>1240</v>
      </c>
      <c r="N182" s="157" t="s">
        <v>1241</v>
      </c>
      <c r="O182" s="157" t="s">
        <v>28</v>
      </c>
      <c r="P182" s="157" t="s">
        <v>138</v>
      </c>
      <c r="Q182" s="156" t="s">
        <v>1242</v>
      </c>
      <c r="R182" s="157" t="s">
        <v>54</v>
      </c>
      <c r="S182" s="158">
        <v>2</v>
      </c>
      <c r="T182" s="158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7"/>
      <c r="AE182" s="161"/>
      <c r="AF182" s="161"/>
      <c r="AG182" s="161"/>
      <c r="AH182" s="161"/>
      <c r="AI182" s="156"/>
    </row>
    <row r="183" spans="1:35" s="162" customFormat="1" ht="30">
      <c r="A183" s="159"/>
      <c r="B183" s="153" t="s">
        <v>419</v>
      </c>
      <c r="C183" s="160">
        <v>45247</v>
      </c>
      <c r="D183" s="160" t="s">
        <v>132</v>
      </c>
      <c r="E183" s="154" t="s">
        <v>494</v>
      </c>
      <c r="F183" s="155" t="s">
        <v>152</v>
      </c>
      <c r="G183" s="156" t="s">
        <v>402</v>
      </c>
      <c r="H183" s="156" t="s">
        <v>20</v>
      </c>
      <c r="I183" s="156" t="s">
        <v>1238</v>
      </c>
      <c r="J183" s="156" t="s">
        <v>1239</v>
      </c>
      <c r="K183" s="156" t="s">
        <v>89</v>
      </c>
      <c r="L183" s="156">
        <v>28345483638</v>
      </c>
      <c r="M183" s="156"/>
      <c r="N183" s="157"/>
      <c r="O183" s="157"/>
      <c r="P183" s="157"/>
      <c r="Q183" s="156"/>
      <c r="R183" s="157"/>
      <c r="S183" s="158"/>
      <c r="T183" s="158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7"/>
      <c r="AE183" s="161"/>
      <c r="AF183" s="161"/>
      <c r="AG183" s="161"/>
      <c r="AH183" s="161"/>
      <c r="AI183" s="156"/>
    </row>
    <row r="184" spans="1:35" s="162" customFormat="1" ht="30">
      <c r="A184" s="159"/>
      <c r="B184" s="153" t="s">
        <v>419</v>
      </c>
      <c r="C184" s="160">
        <v>45247</v>
      </c>
      <c r="D184" s="160" t="s">
        <v>132</v>
      </c>
      <c r="E184" s="154" t="s">
        <v>494</v>
      </c>
      <c r="F184" s="155" t="s">
        <v>152</v>
      </c>
      <c r="G184" s="156" t="s">
        <v>482</v>
      </c>
      <c r="H184" s="156"/>
      <c r="I184" s="156"/>
      <c r="J184" s="156"/>
      <c r="K184" s="156"/>
      <c r="L184" s="156"/>
      <c r="M184" s="156"/>
      <c r="N184" s="157"/>
      <c r="O184" s="157"/>
      <c r="P184" s="157"/>
      <c r="Q184" s="156"/>
      <c r="R184" s="157"/>
      <c r="S184" s="158"/>
      <c r="T184" s="158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7"/>
      <c r="AE184" s="161"/>
      <c r="AF184" s="161"/>
      <c r="AG184" s="161"/>
      <c r="AH184" s="161"/>
      <c r="AI184" s="156"/>
    </row>
    <row r="185" spans="1:35" s="162" customFormat="1" ht="30">
      <c r="A185" s="159"/>
      <c r="B185" s="153" t="s">
        <v>419</v>
      </c>
      <c r="C185" s="160">
        <v>45247</v>
      </c>
      <c r="D185" s="160" t="s">
        <v>132</v>
      </c>
      <c r="E185" s="154" t="s">
        <v>494</v>
      </c>
      <c r="F185" s="155" t="s">
        <v>140</v>
      </c>
      <c r="G185" s="156" t="s">
        <v>495</v>
      </c>
      <c r="H185" s="156"/>
      <c r="I185" s="156"/>
      <c r="J185" s="156"/>
      <c r="K185" s="156"/>
      <c r="L185" s="156"/>
      <c r="M185" s="156"/>
      <c r="N185" s="157"/>
      <c r="O185" s="157"/>
      <c r="P185" s="157"/>
      <c r="Q185" s="156"/>
      <c r="R185" s="157"/>
      <c r="S185" s="158"/>
      <c r="T185" s="158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7"/>
      <c r="AE185" s="161"/>
      <c r="AF185" s="161"/>
      <c r="AG185" s="161"/>
      <c r="AH185" s="161"/>
      <c r="AI185" s="156"/>
    </row>
    <row r="186" spans="1:35" s="162" customFormat="1" ht="30">
      <c r="A186" s="159"/>
      <c r="B186" s="153" t="s">
        <v>419</v>
      </c>
      <c r="C186" s="160">
        <v>45247</v>
      </c>
      <c r="D186" s="160" t="s">
        <v>132</v>
      </c>
      <c r="E186" s="154" t="s">
        <v>494</v>
      </c>
      <c r="F186" s="155" t="s">
        <v>152</v>
      </c>
      <c r="G186" s="156" t="s">
        <v>461</v>
      </c>
      <c r="H186" s="156" t="s">
        <v>20</v>
      </c>
      <c r="I186" s="156" t="s">
        <v>1243</v>
      </c>
      <c r="J186" s="156" t="s">
        <v>1244</v>
      </c>
      <c r="K186" s="156" t="s">
        <v>89</v>
      </c>
      <c r="L186" s="156">
        <v>71664037909</v>
      </c>
      <c r="M186" s="156"/>
      <c r="N186" s="157"/>
      <c r="O186" s="157"/>
      <c r="P186" s="157"/>
      <c r="Q186" s="156"/>
      <c r="R186" s="157"/>
      <c r="S186" s="158"/>
      <c r="T186" s="158"/>
      <c r="U186" s="156" t="s">
        <v>1245</v>
      </c>
      <c r="V186" s="156"/>
      <c r="W186" s="156"/>
      <c r="X186" s="156"/>
      <c r="Y186" s="156"/>
      <c r="Z186" s="156"/>
      <c r="AA186" s="156"/>
      <c r="AB186" s="156">
        <v>1</v>
      </c>
      <c r="AC186" s="156"/>
      <c r="AD186" s="157"/>
      <c r="AE186" s="161"/>
      <c r="AF186" s="161"/>
      <c r="AG186" s="161">
        <v>7290</v>
      </c>
      <c r="AH186" s="161"/>
      <c r="AI186" s="156"/>
    </row>
    <row r="187" spans="1:35" s="162" customFormat="1" ht="60" customHeight="1">
      <c r="A187" s="159"/>
      <c r="B187" s="159" t="s">
        <v>475</v>
      </c>
      <c r="C187" s="159">
        <v>45247</v>
      </c>
      <c r="D187" s="159" t="s">
        <v>133</v>
      </c>
      <c r="E187" s="159" t="s">
        <v>277</v>
      </c>
      <c r="F187" s="159" t="s">
        <v>131</v>
      </c>
      <c r="G187" s="159" t="s">
        <v>463</v>
      </c>
      <c r="H187" s="159" t="s">
        <v>20</v>
      </c>
      <c r="I187" s="159" t="s">
        <v>1246</v>
      </c>
      <c r="J187" s="159" t="s">
        <v>1247</v>
      </c>
      <c r="K187" s="159" t="s">
        <v>89</v>
      </c>
      <c r="L187" s="159">
        <v>63512530777</v>
      </c>
      <c r="M187" s="159" t="s">
        <v>1248</v>
      </c>
      <c r="N187" s="159" t="s">
        <v>1249</v>
      </c>
      <c r="O187" s="159" t="s">
        <v>28</v>
      </c>
      <c r="P187" s="159" t="s">
        <v>42</v>
      </c>
      <c r="Q187" s="159" t="s">
        <v>1250</v>
      </c>
      <c r="R187" s="159" t="s">
        <v>73</v>
      </c>
      <c r="S187" s="159">
        <v>1</v>
      </c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</row>
    <row r="188" spans="1:35" s="162" customFormat="1" ht="48.75" customHeight="1">
      <c r="A188" s="159"/>
      <c r="B188" s="159" t="s">
        <v>475</v>
      </c>
      <c r="C188" s="159">
        <v>45247</v>
      </c>
      <c r="D188" s="159" t="s">
        <v>133</v>
      </c>
      <c r="E188" s="159" t="s">
        <v>277</v>
      </c>
      <c r="F188" s="159" t="s">
        <v>131</v>
      </c>
      <c r="G188" s="159" t="s">
        <v>463</v>
      </c>
      <c r="H188" s="159" t="s">
        <v>20</v>
      </c>
      <c r="I188" s="159" t="s">
        <v>1251</v>
      </c>
      <c r="J188" s="159" t="s">
        <v>1252</v>
      </c>
      <c r="K188" s="159" t="s">
        <v>89</v>
      </c>
      <c r="L188" s="159">
        <v>52556102683</v>
      </c>
      <c r="M188" s="159" t="s">
        <v>1253</v>
      </c>
      <c r="N188" s="159" t="s">
        <v>1254</v>
      </c>
      <c r="O188" s="159" t="s">
        <v>27</v>
      </c>
      <c r="P188" s="159" t="s">
        <v>42</v>
      </c>
      <c r="Q188" s="159" t="s">
        <v>1255</v>
      </c>
      <c r="R188" s="159" t="s">
        <v>73</v>
      </c>
      <c r="S188" s="159">
        <v>1</v>
      </c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</row>
    <row r="189" spans="1:35" s="162" customFormat="1" ht="60.75" customHeight="1">
      <c r="A189" s="159"/>
      <c r="B189" s="159" t="s">
        <v>412</v>
      </c>
      <c r="C189" s="159">
        <v>45247</v>
      </c>
      <c r="D189" s="159" t="s">
        <v>133</v>
      </c>
      <c r="E189" s="159" t="s">
        <v>383</v>
      </c>
      <c r="F189" s="159" t="s">
        <v>140</v>
      </c>
      <c r="G189" s="159" t="s">
        <v>438</v>
      </c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</row>
    <row r="190" spans="1:35" s="162" customFormat="1" ht="101.25" customHeight="1">
      <c r="A190" s="159"/>
      <c r="B190" s="159" t="s">
        <v>412</v>
      </c>
      <c r="C190" s="159">
        <v>45247</v>
      </c>
      <c r="D190" s="159" t="s">
        <v>133</v>
      </c>
      <c r="E190" s="159" t="s">
        <v>383</v>
      </c>
      <c r="F190" s="159" t="s">
        <v>131</v>
      </c>
      <c r="G190" s="159" t="s">
        <v>489</v>
      </c>
      <c r="H190" s="159" t="s">
        <v>20</v>
      </c>
      <c r="I190" s="159" t="s">
        <v>1256</v>
      </c>
      <c r="J190" s="159" t="s">
        <v>440</v>
      </c>
      <c r="K190" s="159" t="s">
        <v>89</v>
      </c>
      <c r="L190" s="159" t="s">
        <v>441</v>
      </c>
      <c r="M190" s="159" t="s">
        <v>1172</v>
      </c>
      <c r="N190" s="159" t="s">
        <v>1257</v>
      </c>
      <c r="O190" s="159" t="s">
        <v>28</v>
      </c>
      <c r="P190" s="159" t="s">
        <v>41</v>
      </c>
      <c r="Q190" s="159" t="s">
        <v>1258</v>
      </c>
      <c r="R190" s="159" t="s">
        <v>73</v>
      </c>
      <c r="S190" s="159">
        <v>2</v>
      </c>
      <c r="T190" s="159">
        <v>3</v>
      </c>
      <c r="U190" s="159" t="s">
        <v>1259</v>
      </c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</row>
    <row r="191" spans="1:35">
      <c r="B191" t="s">
        <v>412</v>
      </c>
      <c r="C191">
        <v>45247</v>
      </c>
      <c r="D191" t="s">
        <v>133</v>
      </c>
      <c r="E191" t="s">
        <v>383</v>
      </c>
      <c r="F191" t="s">
        <v>152</v>
      </c>
      <c r="G191" t="s">
        <v>490</v>
      </c>
      <c r="H191" t="s">
        <v>20</v>
      </c>
      <c r="I191" t="s">
        <v>1256</v>
      </c>
      <c r="J191" t="s">
        <v>440</v>
      </c>
      <c r="K191" t="s">
        <v>89</v>
      </c>
      <c r="L191" t="s">
        <v>443</v>
      </c>
    </row>
    <row r="192" spans="1:35">
      <c r="B192" t="s">
        <v>412</v>
      </c>
      <c r="C192">
        <v>45247</v>
      </c>
      <c r="D192" t="s">
        <v>133</v>
      </c>
      <c r="E192" t="s">
        <v>383</v>
      </c>
      <c r="F192" t="s">
        <v>140</v>
      </c>
      <c r="G192" t="s">
        <v>489</v>
      </c>
      <c r="H192" t="s">
        <v>20</v>
      </c>
      <c r="I192" t="s">
        <v>1260</v>
      </c>
      <c r="J192" t="s">
        <v>1261</v>
      </c>
      <c r="K192" t="s">
        <v>89</v>
      </c>
      <c r="L192">
        <v>75940391412</v>
      </c>
      <c r="M192" t="s">
        <v>1262</v>
      </c>
      <c r="N192" t="s">
        <v>1263</v>
      </c>
      <c r="O192" t="s">
        <v>28</v>
      </c>
      <c r="P192" t="s">
        <v>137</v>
      </c>
      <c r="Q192" t="s">
        <v>460</v>
      </c>
      <c r="R192" t="s">
        <v>54</v>
      </c>
      <c r="S192">
        <v>2</v>
      </c>
      <c r="T192">
        <v>2</v>
      </c>
      <c r="U192" t="s">
        <v>1264</v>
      </c>
    </row>
    <row r="193" spans="2:19">
      <c r="B193" t="s">
        <v>412</v>
      </c>
      <c r="C193">
        <v>45247</v>
      </c>
      <c r="D193" t="s">
        <v>133</v>
      </c>
      <c r="E193" t="s">
        <v>383</v>
      </c>
      <c r="F193" t="s">
        <v>140</v>
      </c>
      <c r="G193" t="s">
        <v>490</v>
      </c>
      <c r="H193" t="s">
        <v>20</v>
      </c>
      <c r="I193" t="s">
        <v>1260</v>
      </c>
      <c r="J193" t="s">
        <v>1261</v>
      </c>
      <c r="K193" t="s">
        <v>89</v>
      </c>
      <c r="L193">
        <v>75940391412</v>
      </c>
    </row>
    <row r="194" spans="2:19">
      <c r="B194" t="s">
        <v>412</v>
      </c>
      <c r="C194">
        <v>45247</v>
      </c>
      <c r="D194" t="s">
        <v>133</v>
      </c>
      <c r="E194" t="s">
        <v>383</v>
      </c>
      <c r="F194" t="s">
        <v>140</v>
      </c>
      <c r="G194" t="s">
        <v>444</v>
      </c>
    </row>
    <row r="195" spans="2:19">
      <c r="B195" t="s">
        <v>412</v>
      </c>
      <c r="C195">
        <v>45247</v>
      </c>
      <c r="D195" t="s">
        <v>132</v>
      </c>
      <c r="E195" t="s">
        <v>383</v>
      </c>
      <c r="F195" t="s">
        <v>140</v>
      </c>
      <c r="G195" t="s">
        <v>491</v>
      </c>
    </row>
    <row r="196" spans="2:19">
      <c r="B196" t="s">
        <v>412</v>
      </c>
      <c r="C196">
        <v>45247</v>
      </c>
      <c r="D196" t="s">
        <v>132</v>
      </c>
      <c r="E196" t="s">
        <v>383</v>
      </c>
      <c r="F196" t="s">
        <v>140</v>
      </c>
      <c r="G196" t="s">
        <v>477</v>
      </c>
    </row>
    <row r="197" spans="2:19">
      <c r="B197" t="s">
        <v>412</v>
      </c>
      <c r="C197">
        <v>45247</v>
      </c>
      <c r="D197" t="s">
        <v>132</v>
      </c>
      <c r="E197" t="s">
        <v>383</v>
      </c>
      <c r="F197" t="s">
        <v>140</v>
      </c>
      <c r="G197" t="s">
        <v>478</v>
      </c>
    </row>
    <row r="198" spans="2:19">
      <c r="B198" t="s">
        <v>412</v>
      </c>
      <c r="C198">
        <v>45247</v>
      </c>
      <c r="D198" t="s">
        <v>132</v>
      </c>
      <c r="E198" t="s">
        <v>383</v>
      </c>
      <c r="F198" t="s">
        <v>140</v>
      </c>
      <c r="G198" t="s">
        <v>492</v>
      </c>
    </row>
    <row r="199" spans="2:19">
      <c r="B199" t="s">
        <v>457</v>
      </c>
      <c r="C199">
        <v>45247</v>
      </c>
      <c r="D199" t="s">
        <v>133</v>
      </c>
      <c r="E199" t="s">
        <v>277</v>
      </c>
      <c r="F199" t="s">
        <v>131</v>
      </c>
      <c r="G199" t="s">
        <v>473</v>
      </c>
      <c r="H199" t="s">
        <v>20</v>
      </c>
      <c r="I199" t="s">
        <v>1265</v>
      </c>
      <c r="J199" t="s">
        <v>1266</v>
      </c>
      <c r="K199" t="s">
        <v>89</v>
      </c>
      <c r="L199">
        <v>39824206096</v>
      </c>
      <c r="M199" t="s">
        <v>1267</v>
      </c>
      <c r="N199" t="s">
        <v>1268</v>
      </c>
      <c r="O199" t="s">
        <v>28</v>
      </c>
      <c r="P199" t="s">
        <v>36</v>
      </c>
      <c r="Q199" t="s">
        <v>1269</v>
      </c>
      <c r="R199" t="s">
        <v>55</v>
      </c>
      <c r="S199">
        <v>3</v>
      </c>
    </row>
  </sheetData>
  <autoFilter ref="A2:AI2"/>
  <conditionalFormatting sqref="L40:L43">
    <cfRule type="expression" dxfId="365" priority="100" stopIfTrue="1">
      <formula>$AG40="na sudu"</formula>
    </cfRule>
    <cfRule type="expression" dxfId="364" priority="101" stopIfTrue="1">
      <formula>$AG40="riješeno"</formula>
    </cfRule>
    <cfRule type="expression" dxfId="363" priority="102" stopIfTrue="1">
      <formula>$AG40="u tijeku"</formula>
    </cfRule>
  </conditionalFormatting>
  <conditionalFormatting sqref="L44">
    <cfRule type="expression" dxfId="362" priority="97" stopIfTrue="1">
      <formula>$AG44="na sudu"</formula>
    </cfRule>
    <cfRule type="expression" dxfId="361" priority="98" stopIfTrue="1">
      <formula>$AG44="riješeno"</formula>
    </cfRule>
    <cfRule type="expression" dxfId="360" priority="99" stopIfTrue="1">
      <formula>$AG44="u tijeku"</formula>
    </cfRule>
  </conditionalFormatting>
  <conditionalFormatting sqref="L43">
    <cfRule type="expression" dxfId="359" priority="94" stopIfTrue="1">
      <formula>$AG43="na sudu"</formula>
    </cfRule>
    <cfRule type="expression" dxfId="358" priority="95" stopIfTrue="1">
      <formula>$AG43="riješeno"</formula>
    </cfRule>
    <cfRule type="expression" dxfId="357" priority="96" stopIfTrue="1">
      <formula>$AG43="u tijeku"</formula>
    </cfRule>
  </conditionalFormatting>
  <conditionalFormatting sqref="L3">
    <cfRule type="expression" dxfId="356" priority="91" stopIfTrue="1">
      <formula>$AG3="na sudu"</formula>
    </cfRule>
    <cfRule type="expression" dxfId="355" priority="92" stopIfTrue="1">
      <formula>$AG3="riješeno"</formula>
    </cfRule>
    <cfRule type="expression" dxfId="354" priority="93" stopIfTrue="1">
      <formula>$AG3="u tijeku"</formula>
    </cfRule>
  </conditionalFormatting>
  <conditionalFormatting sqref="L4:L5">
    <cfRule type="expression" dxfId="353" priority="88" stopIfTrue="1">
      <formula>$AG4="na sudu"</formula>
    </cfRule>
    <cfRule type="expression" dxfId="352" priority="89" stopIfTrue="1">
      <formula>$AG4="riješeno"</formula>
    </cfRule>
    <cfRule type="expression" dxfId="351" priority="90" stopIfTrue="1">
      <formula>$AG4="u tijeku"</formula>
    </cfRule>
  </conditionalFormatting>
  <conditionalFormatting sqref="L29:L32">
    <cfRule type="expression" dxfId="350" priority="85" stopIfTrue="1">
      <formula>$AG29="na sudu"</formula>
    </cfRule>
    <cfRule type="expression" dxfId="349" priority="86" stopIfTrue="1">
      <formula>$AG29="riješeno"</formula>
    </cfRule>
    <cfRule type="expression" dxfId="348" priority="87" stopIfTrue="1">
      <formula>$AG29="u tijeku"</formula>
    </cfRule>
  </conditionalFormatting>
  <conditionalFormatting sqref="L33">
    <cfRule type="expression" dxfId="347" priority="82" stopIfTrue="1">
      <formula>$AG33="na sudu"</formula>
    </cfRule>
    <cfRule type="expression" dxfId="346" priority="83" stopIfTrue="1">
      <formula>$AG33="riješeno"</formula>
    </cfRule>
    <cfRule type="expression" dxfId="345" priority="84" stopIfTrue="1">
      <formula>$AG33="u tijeku"</formula>
    </cfRule>
  </conditionalFormatting>
  <conditionalFormatting sqref="L32">
    <cfRule type="expression" dxfId="344" priority="79" stopIfTrue="1">
      <formula>$AG32="na sudu"</formula>
    </cfRule>
    <cfRule type="expression" dxfId="343" priority="80" stopIfTrue="1">
      <formula>$AG32="riješeno"</formula>
    </cfRule>
    <cfRule type="expression" dxfId="342" priority="81" stopIfTrue="1">
      <formula>$AG32="u tijeku"</formula>
    </cfRule>
  </conditionalFormatting>
  <conditionalFormatting sqref="L40">
    <cfRule type="expression" dxfId="341" priority="76" stopIfTrue="1">
      <formula>$AG40="na sudu"</formula>
    </cfRule>
    <cfRule type="expression" dxfId="340" priority="77" stopIfTrue="1">
      <formula>$AG40="riješeno"</formula>
    </cfRule>
    <cfRule type="expression" dxfId="339" priority="78" stopIfTrue="1">
      <formula>$AG40="u tijeku"</formula>
    </cfRule>
  </conditionalFormatting>
  <conditionalFormatting sqref="L45">
    <cfRule type="expression" dxfId="338" priority="73" stopIfTrue="1">
      <formula>$AG45="na sudu"</formula>
    </cfRule>
    <cfRule type="expression" dxfId="337" priority="74" stopIfTrue="1">
      <formula>$AG45="riješeno"</formula>
    </cfRule>
    <cfRule type="expression" dxfId="336" priority="75" stopIfTrue="1">
      <formula>$AG45="u tijeku"</formula>
    </cfRule>
  </conditionalFormatting>
  <conditionalFormatting sqref="L44">
    <cfRule type="expression" dxfId="335" priority="70" stopIfTrue="1">
      <formula>$AG44="na sudu"</formula>
    </cfRule>
    <cfRule type="expression" dxfId="334" priority="71" stopIfTrue="1">
      <formula>$AG44="riješeno"</formula>
    </cfRule>
    <cfRule type="expression" dxfId="333" priority="72" stopIfTrue="1">
      <formula>$AG44="u tijeku"</formula>
    </cfRule>
  </conditionalFormatting>
  <conditionalFormatting sqref="L29">
    <cfRule type="expression" dxfId="332" priority="67" stopIfTrue="1">
      <formula>$AG29="na sudu"</formula>
    </cfRule>
    <cfRule type="expression" dxfId="331" priority="68" stopIfTrue="1">
      <formula>$AG29="riješeno"</formula>
    </cfRule>
    <cfRule type="expression" dxfId="330" priority="69" stopIfTrue="1">
      <formula>$AG29="u tijeku"</formula>
    </cfRule>
  </conditionalFormatting>
  <conditionalFormatting sqref="L33">
    <cfRule type="expression" dxfId="329" priority="64" stopIfTrue="1">
      <formula>$AG33="na sudu"</formula>
    </cfRule>
    <cfRule type="expression" dxfId="328" priority="65" stopIfTrue="1">
      <formula>$AG33="riješeno"</formula>
    </cfRule>
    <cfRule type="expression" dxfId="327" priority="66" stopIfTrue="1">
      <formula>$AG33="u tijeku"</formula>
    </cfRule>
  </conditionalFormatting>
  <conditionalFormatting sqref="L11:L12">
    <cfRule type="expression" dxfId="326" priority="61" stopIfTrue="1">
      <formula>$AG11="na sudu"</formula>
    </cfRule>
    <cfRule type="expression" dxfId="325" priority="62" stopIfTrue="1">
      <formula>$AG11="riješeno"</formula>
    </cfRule>
    <cfRule type="expression" dxfId="324" priority="63" stopIfTrue="1">
      <formula>$AG11="u tijeku"</formula>
    </cfRule>
  </conditionalFormatting>
  <conditionalFormatting sqref="L34">
    <cfRule type="expression" dxfId="323" priority="58" stopIfTrue="1">
      <formula>$AG34="na sudu"</formula>
    </cfRule>
    <cfRule type="expression" dxfId="322" priority="59" stopIfTrue="1">
      <formula>$AG34="riješeno"</formula>
    </cfRule>
    <cfRule type="expression" dxfId="321" priority="60" stopIfTrue="1">
      <formula>$AG34="u tijeku"</formula>
    </cfRule>
  </conditionalFormatting>
  <conditionalFormatting sqref="L35:L37">
    <cfRule type="expression" dxfId="320" priority="55" stopIfTrue="1">
      <formula>$AG35="na sudu"</formula>
    </cfRule>
    <cfRule type="expression" dxfId="319" priority="56" stopIfTrue="1">
      <formula>$AG35="riješeno"</formula>
    </cfRule>
    <cfRule type="expression" dxfId="318" priority="57" stopIfTrue="1">
      <formula>$AG35="u tijeku"</formula>
    </cfRule>
  </conditionalFormatting>
  <conditionalFormatting sqref="L39">
    <cfRule type="expression" dxfId="317" priority="52" stopIfTrue="1">
      <formula>$AG39="na sudu"</formula>
    </cfRule>
    <cfRule type="expression" dxfId="316" priority="53" stopIfTrue="1">
      <formula>$AG39="riješeno"</formula>
    </cfRule>
    <cfRule type="expression" dxfId="315" priority="54" stopIfTrue="1">
      <formula>$AG39="u tijeku"</formula>
    </cfRule>
  </conditionalFormatting>
  <conditionalFormatting sqref="L38">
    <cfRule type="expression" dxfId="314" priority="49" stopIfTrue="1">
      <formula>$AG38="na sudu"</formula>
    </cfRule>
    <cfRule type="expression" dxfId="313" priority="50" stopIfTrue="1">
      <formula>$AG38="riješeno"</formula>
    </cfRule>
    <cfRule type="expression" dxfId="312" priority="51" stopIfTrue="1">
      <formula>$AG38="u tijeku"</formula>
    </cfRule>
  </conditionalFormatting>
  <conditionalFormatting sqref="L60">
    <cfRule type="expression" dxfId="311" priority="46" stopIfTrue="1">
      <formula>$AG60="na sudu"</formula>
    </cfRule>
    <cfRule type="expression" dxfId="310" priority="47" stopIfTrue="1">
      <formula>$AG60="riješeno"</formula>
    </cfRule>
    <cfRule type="expression" dxfId="309" priority="48" stopIfTrue="1">
      <formula>$AG60="u tijeku"</formula>
    </cfRule>
  </conditionalFormatting>
  <conditionalFormatting sqref="L90">
    <cfRule type="expression" dxfId="308" priority="43" stopIfTrue="1">
      <formula>$AG90="na sudu"</formula>
    </cfRule>
    <cfRule type="expression" dxfId="307" priority="44" stopIfTrue="1">
      <formula>$AG90="riješeno"</formula>
    </cfRule>
    <cfRule type="expression" dxfId="306" priority="45" stopIfTrue="1">
      <formula>$AG90="u tijeku"</formula>
    </cfRule>
  </conditionalFormatting>
  <conditionalFormatting sqref="L6">
    <cfRule type="expression" dxfId="305" priority="40" stopIfTrue="1">
      <formula>$AG6="na sudu"</formula>
    </cfRule>
    <cfRule type="expression" dxfId="304" priority="41" stopIfTrue="1">
      <formula>$AG6="riješeno"</formula>
    </cfRule>
    <cfRule type="expression" dxfId="303" priority="42" stopIfTrue="1">
      <formula>$AG6="u tijeku"</formula>
    </cfRule>
  </conditionalFormatting>
  <conditionalFormatting sqref="L7:L9">
    <cfRule type="expression" dxfId="302" priority="37" stopIfTrue="1">
      <formula>$AG7="na sudu"</formula>
    </cfRule>
    <cfRule type="expression" dxfId="301" priority="38" stopIfTrue="1">
      <formula>$AG7="riješeno"</formula>
    </cfRule>
    <cfRule type="expression" dxfId="300" priority="39" stopIfTrue="1">
      <formula>$AG7="u tijeku"</formula>
    </cfRule>
  </conditionalFormatting>
  <conditionalFormatting sqref="L10">
    <cfRule type="expression" dxfId="299" priority="34" stopIfTrue="1">
      <formula>$AG10="na sudu"</formula>
    </cfRule>
    <cfRule type="expression" dxfId="298" priority="35" stopIfTrue="1">
      <formula>$AG10="riješeno"</formula>
    </cfRule>
    <cfRule type="expression" dxfId="297" priority="36" stopIfTrue="1">
      <formula>$AG10="u tijeku"</formula>
    </cfRule>
  </conditionalFormatting>
  <conditionalFormatting sqref="L14">
    <cfRule type="expression" dxfId="296" priority="31" stopIfTrue="1">
      <formula>$AG14="na sudu"</formula>
    </cfRule>
    <cfRule type="expression" dxfId="295" priority="32" stopIfTrue="1">
      <formula>$AG14="riješeno"</formula>
    </cfRule>
    <cfRule type="expression" dxfId="294" priority="33" stopIfTrue="1">
      <formula>$AG14="u tijeku"</formula>
    </cfRule>
  </conditionalFormatting>
  <conditionalFormatting sqref="L54">
    <cfRule type="expression" dxfId="293" priority="28" stopIfTrue="1">
      <formula>$AG54="na sudu"</formula>
    </cfRule>
    <cfRule type="expression" dxfId="292" priority="29" stopIfTrue="1">
      <formula>$AG54="riješeno"</formula>
    </cfRule>
    <cfRule type="expression" dxfId="291" priority="30" stopIfTrue="1">
      <formula>$AG54="u tijeku"</formula>
    </cfRule>
  </conditionalFormatting>
  <conditionalFormatting sqref="L55:L58">
    <cfRule type="expression" dxfId="290" priority="25" stopIfTrue="1">
      <formula>$AG55="na sudu"</formula>
    </cfRule>
    <cfRule type="expression" dxfId="289" priority="26" stopIfTrue="1">
      <formula>$AG55="riješeno"</formula>
    </cfRule>
    <cfRule type="expression" dxfId="288" priority="27" stopIfTrue="1">
      <formula>$AG55="u tijeku"</formula>
    </cfRule>
  </conditionalFormatting>
  <conditionalFormatting sqref="L59">
    <cfRule type="expression" dxfId="287" priority="22" stopIfTrue="1">
      <formula>$AG59="na sudu"</formula>
    </cfRule>
    <cfRule type="expression" dxfId="286" priority="23" stopIfTrue="1">
      <formula>$AG59="riješeno"</formula>
    </cfRule>
    <cfRule type="expression" dxfId="285" priority="24" stopIfTrue="1">
      <formula>$AG59="u tijeku"</formula>
    </cfRule>
  </conditionalFormatting>
  <conditionalFormatting sqref="L83:L86">
    <cfRule type="expression" dxfId="284" priority="19" stopIfTrue="1">
      <formula>$AG83="na sudu"</formula>
    </cfRule>
    <cfRule type="expression" dxfId="283" priority="20" stopIfTrue="1">
      <formula>$AG83="riješeno"</formula>
    </cfRule>
    <cfRule type="expression" dxfId="282" priority="21" stopIfTrue="1">
      <formula>$AG83="u tijeku"</formula>
    </cfRule>
  </conditionalFormatting>
  <conditionalFormatting sqref="L54">
    <cfRule type="expression" dxfId="281" priority="16" stopIfTrue="1">
      <formula>$AG54="na sudu"</formula>
    </cfRule>
    <cfRule type="expression" dxfId="280" priority="17" stopIfTrue="1">
      <formula>$AG54="riješeno"</formula>
    </cfRule>
    <cfRule type="expression" dxfId="279" priority="18" stopIfTrue="1">
      <formula>$AG54="u tijeku"</formula>
    </cfRule>
  </conditionalFormatting>
  <conditionalFormatting sqref="L48">
    <cfRule type="expression" dxfId="278" priority="13" stopIfTrue="1">
      <formula>$AG48="na sudu"</formula>
    </cfRule>
    <cfRule type="expression" dxfId="277" priority="14" stopIfTrue="1">
      <formula>$AG48="riješeno"</formula>
    </cfRule>
    <cfRule type="expression" dxfId="276" priority="15" stopIfTrue="1">
      <formula>$AG48="u tijeku"</formula>
    </cfRule>
  </conditionalFormatting>
  <conditionalFormatting sqref="L49:L52">
    <cfRule type="expression" dxfId="275" priority="10" stopIfTrue="1">
      <formula>$AG49="na sudu"</formula>
    </cfRule>
    <cfRule type="expression" dxfId="274" priority="11" stopIfTrue="1">
      <formula>$AG49="riješeno"</formula>
    </cfRule>
    <cfRule type="expression" dxfId="273" priority="12" stopIfTrue="1">
      <formula>$AG49="u tijeku"</formula>
    </cfRule>
  </conditionalFormatting>
  <conditionalFormatting sqref="L53">
    <cfRule type="expression" dxfId="272" priority="7" stopIfTrue="1">
      <formula>$AG53="na sudu"</formula>
    </cfRule>
    <cfRule type="expression" dxfId="271" priority="8" stopIfTrue="1">
      <formula>$AG53="riješeno"</formula>
    </cfRule>
    <cfRule type="expression" dxfId="270" priority="9" stopIfTrue="1">
      <formula>$AG53="u tijeku"</formula>
    </cfRule>
  </conditionalFormatting>
  <conditionalFormatting sqref="L82">
    <cfRule type="expression" dxfId="269" priority="4" stopIfTrue="1">
      <formula>$AG82="na sudu"</formula>
    </cfRule>
    <cfRule type="expression" dxfId="268" priority="5" stopIfTrue="1">
      <formula>$AG82="riješeno"</formula>
    </cfRule>
    <cfRule type="expression" dxfId="267" priority="6" stopIfTrue="1">
      <formula>$AG82="u tijeku"</formula>
    </cfRule>
  </conditionalFormatting>
  <conditionalFormatting sqref="L75:L78">
    <cfRule type="expression" dxfId="266" priority="1" stopIfTrue="1">
      <formula>$AG75="na sudu"</formula>
    </cfRule>
    <cfRule type="expression" dxfId="265" priority="2" stopIfTrue="1">
      <formula>$AG75="riješeno"</formula>
    </cfRule>
    <cfRule type="expression" dxfId="264" priority="3" stopIfTrue="1">
      <formula>$AG75="u tijeku"</formula>
    </cfRule>
  </conditionalFormatting>
  <dataValidations count="1">
    <dataValidation type="date" operator="greaterThan" allowBlank="1" showInputMessage="1" showErrorMessage="1" sqref="C3:C186">
      <formula1>44500</formula1>
    </dataValidation>
  </dataValidations>
  <pageMargins left="0.25" right="0.25" top="0.75" bottom="0.75" header="0.3" footer="0.3"/>
  <pageSetup paperSize="8" scale="50" orientation="landscape" r:id="rId1"/>
  <headerFooter>
    <oddHeader xml:space="preserve">&amp;LMinistarstvo mora, prometai infrastrukture
Uprava za cestovni promet, cestovnu infrastrukturu i inspekciju
Sektor inspekcije sigurnosti cestovnog prometa i cesta
Služba inspekcije cestovnog prijevoza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5">
        <x14:dataValidation type="list" allowBlank="1" showInputMessage="1" showErrorMessage="1" prompt="odaberi jednu mogućnost">
          <x14:formula1>
            <xm:f>'C:\Users\nlelas\AppData\Local\Microsoft\Windows\INetCache\Content.Outlook\4FJ79HTV\[TJEDNO IZVJEŠĆE O RADU -PO danima za 12. tjedan -EUR.xlsx]List2'!#REF!</xm:f>
          </x14:formula1>
          <xm:sqref>V172:AD179 V183:AD186 O172:P179 O183:P186 H172:H179 H183:H186 R172:S179 R183:S186</xm:sqref>
        </x14:dataValidation>
        <x14:dataValidation type="list" allowBlank="1" showInputMessage="1" showErrorMessage="1" prompt="odaberi jednu mogućnost">
          <x14:formula1>
            <xm:f>'C:\Users\nlelas\AppData\Local\Microsoft\Windows\INetCache\Content.Outlook\4FJ79HTV\[TJEDNO IZVJEŠĆE O RADU -PO danima za 12. tjedan -EUR.xlsx]List2'!#REF!</xm:f>
          </x14:formula1>
          <xm:sqref>K172:K179 K183:K186</xm:sqref>
        </x14:dataValidation>
        <x14:dataValidation type="list" showInputMessage="1" showErrorMessage="1" prompt="odaberi jednu mogućnost">
          <x14:formula1>
            <xm:f>'C:\Users\nlelas\AppData\Local\Microsoft\Windows\INetCache\Content.Outlook\4FJ79HTV\[TJEDNO IZVJEŠĆE O RADU -PO danima za 12. tjedan -EUR.xlsx]List2'!#REF!</xm:f>
          </x14:formula1>
          <xm:sqref>F172:F179 F183:F186</xm:sqref>
        </x14:dataValidation>
        <x14:dataValidation type="list" allowBlank="1" showInputMessage="1" showErrorMessage="1" prompt="odaberi jednu mogućnost">
          <x14:formula1>
            <xm:f>'C:\Users\nlelas\AppData\Local\Microsoft\Windows\INetCache\Content.Outlook\4FJ79HTV\[TJEDNO IZVJEŠĆE O RADU -PO danima za 12. tjedan -EUR.xlsx]List2'!#REF!</xm:f>
          </x14:formula1>
          <xm:sqref>D172:D179 D183:D186</xm:sqref>
        </x14:dataValidation>
        <x14:dataValidation type="list" allowBlank="1" showInputMessage="1" showErrorMessage="1" prompt="odaberi jednu mogućnost">
          <x14:formula1>
            <xm:f>'C:\Users\nlelas\AppData\Local\Microsoft\Windows\INetCache\Content.Outlook\4FJ79HTV\[izvj. 12 tjedan EUR.xlsx]List2'!#REF!</xm:f>
          </x14:formula1>
          <xm:sqref>O166:P171 V166:AD171 R166:S171 D166:D171 H166:H171</xm:sqref>
        </x14:dataValidation>
        <x14:dataValidation type="list" allowBlank="1" showInputMessage="1" showErrorMessage="1" prompt="odaberi jednu mogućnost">
          <x14:formula1>
            <xm:f>'C:\Users\nlelas\AppData\Local\Microsoft\Windows\INetCache\Content.Outlook\4FJ79HTV\[izvj. 12 tjedan EUR.xlsx]List2'!#REF!</xm:f>
          </x14:formula1>
          <xm:sqref>K166:K171</xm:sqref>
        </x14:dataValidation>
        <x14:dataValidation type="list" showInputMessage="1" showErrorMessage="1" prompt="odaberi jednu mogućnost">
          <x14:formula1>
            <xm:f>'C:\Users\nlelas\AppData\Local\Microsoft\Windows\INetCache\Content.Outlook\4FJ79HTV\[izvj. 12 tjedan EUR.xlsx]List2'!#REF!</xm:f>
          </x14:formula1>
          <xm:sqref>F166:F171</xm:sqref>
        </x14:dataValidation>
        <x14:dataValidation type="list" allowBlank="1" showInputMessage="1" showErrorMessage="1" prompt="odaberi jednu mogućnost">
          <x14:formula1>
            <xm:f>'C:\Users\nlelas\AppData\Local\Microsoft\Windows\INetCache\Content.Outlook\4FJ79HTV\[Aktualiz. tablica Tjedno izvješće inspektora -EUR (00000002).xlsx]List2'!#REF!</xm:f>
          </x14:formula1>
          <xm:sqref>O162:P165 O180:P182 D162:D165 D180:D182 H162:H165 H180:H182 V162:AD165 V180:AD182 R162:S165 R180:S182</xm:sqref>
        </x14:dataValidation>
        <x14:dataValidation type="list" allowBlank="1" showInputMessage="1" showErrorMessage="1" prompt="odaberi jednu mogućnost">
          <x14:formula1>
            <xm:f>'C:\Users\nlelas\AppData\Local\Microsoft\Windows\INetCache\Content.Outlook\4FJ79HTV\[Aktualiz. tablica Tjedno izvješće inspektora -EUR (00000002).xlsx]List2'!#REF!</xm:f>
          </x14:formula1>
          <xm:sqref>K162:K165 K180:K182</xm:sqref>
        </x14:dataValidation>
        <x14:dataValidation type="list" showInputMessage="1" showErrorMessage="1" prompt="odaberi jednu mogućnost">
          <x14:formula1>
            <xm:f>'C:\Users\nlelas\AppData\Local\Microsoft\Windows\INetCache\Content.Outlook\4FJ79HTV\[Aktualiz. tablica Tjedno izvješće inspektora -EUR (00000002).xlsx]List2'!#REF!</xm:f>
          </x14:formula1>
          <xm:sqref>F162:F165 F180:F182</xm:sqref>
        </x14:dataValidation>
        <x14:dataValidation type="list" allowBlank="1" showInputMessage="1" showErrorMessage="1" prompt="odaberi jednu mogućnost">
          <x14:formula1>
            <xm:f>'[17 24-30 0423 Tjedno izvješće inspektora -EUR.xlsx]List2'!#REF!</xm:f>
          </x14:formula1>
          <xm:sqref>H43:H44 H71:H72 H126 H158:H161 O43:P44 O71:P72 O158:P161 R43:S44 R71:S72 R158:S161 D43:D44 D71:D72 D126 D158:D161 V43:AD44 V71:AC72 V158:AD161</xm:sqref>
        </x14:dataValidation>
        <x14:dataValidation type="list" allowBlank="1" showInputMessage="1" showErrorMessage="1" prompt="odaberi jednu mogućnost">
          <x14:formula1>
            <xm:f>'[17 24-30 0423 Tjedno izvješće inspektora -EUR.xlsx]List2'!#REF!</xm:f>
          </x14:formula1>
          <xm:sqref>K43:K44 K71:K72 K158:K161</xm:sqref>
        </x14:dataValidation>
        <x14:dataValidation type="list" showInputMessage="1" showErrorMessage="1" prompt="odaberi jednu mogućnost">
          <x14:formula1>
            <xm:f>'[17 24-30 0423 Tjedno izvješće inspektora -EUR.xlsx]List2'!#REF!</xm:f>
          </x14:formula1>
          <xm:sqref>F43:F44 F71:F72 F126 F158:F161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2022\[DŽONO.xlsx]List2'!#REF!</xm:f>
          </x14:formula1>
          <xm:sqref>H33:H42 H119:H125 H68:H70 H92:H93 O33:P42 O68:P70 R33:S42 R68:S70 D33:D42 D119:D125 D68:D70 D92:D93 V33:AD42 V68:AD70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2022\[DŽONO.xlsx]List2'!#REF!</xm:f>
          </x14:formula1>
          <xm:sqref>K33:K42 K68:K70 K119:K125</xm:sqref>
        </x14:dataValidation>
        <x14:dataValidation type="list" showInputMessage="1" showErrorMessage="1" prompt="odaberi jednu mogućnost">
          <x14:formula1>
            <xm:f>'C:\Users\ajasic\Desktop\MMPI\tjedno izvješće\IZVJEŠĆA INSPEKTORA PJ SPLIT 2022\[DŽONO.xlsx]List2'!#REF!</xm:f>
          </x14:formula1>
          <xm:sqref>F33:F42 F119:F125 F68:F70 F92:F93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2022\[ANTUNOVIĆ.xlsx]List2'!#REF!</xm:f>
          </x14:formula1>
          <xm:sqref>H27:H32 H113:H118 H63:H67 H89:H91 H153:H157 O27:P32 O63:P67 O126:P126 O113:P118 O153:P157 R27:S32 R63:S67 R126:S126 R113:S118 R153:S157 D27:D32 D113:D118 D63:D67 D89:D91 D153:D157 V27:AD32 V126:AD126 V113:AD118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2022\[ANTUNOVIĆ.xlsx]List2'!#REF!</xm:f>
          </x14:formula1>
          <xm:sqref>K27:K32 K63:K67 K126 K113:K118 K153:K157</xm:sqref>
        </x14:dataValidation>
        <x14:dataValidation type="list" showInputMessage="1" showErrorMessage="1" prompt="odaberi jednu mogućnost">
          <x14:formula1>
            <xm:f>'C:\Users\ajasic\Desktop\MMPI\tjedno izvješće\IZVJEŠĆA INSPEKTORA PJ SPLIT 2022\[ANTUNOVIĆ.xlsx]List2'!#REF!</xm:f>
          </x14:formula1>
          <xm:sqref>F27:F32 F113:F118 F63:F67 F89:F91 F153:F157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2022\[čatipović.xlsx]List2'!#REF!</xm:f>
          </x14:formula1>
          <xm:sqref>H19:H26 H109:H112 H59:H62 H85:H88 H146:H152 O19:P26 O109:P112 O59:P62 O146:P152 R19:S26 R109:S112 R59:S62 R146:S152 D19:D26 D109:D112 D59:D62 D85:D88 D146:D152 V19:AD26 V109:AD112 V146:AD152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2022\[čatipović.xlsx]List2'!#REF!</xm:f>
          </x14:formula1>
          <xm:sqref>K19:K26 K109:K112 K59:K62 K85:K88 K146:K152</xm:sqref>
        </x14:dataValidation>
        <x14:dataValidation type="list" showInputMessage="1" showErrorMessage="1" prompt="odaberi jednu mogućnost">
          <x14:formula1>
            <xm:f>'C:\Users\ajasic\Desktop\MMPI\tjedno izvješće\IZVJEŠĆA INSPEKTORA PJ SPLIT 2022\[čatipović.xlsx]List2'!#REF!</xm:f>
          </x14:formula1>
          <xm:sqref>F19:F26 F109:F112 F59:F62 F85:F88 F146:F152</xm:sqref>
        </x14:dataValidation>
        <x14:dataValidation type="list" allowBlank="1" showInputMessage="1" showErrorMessage="1" prompt="odaberi jednu mogućnost">
          <x14:formula1>
            <xm:f>'C:\Users\ajasic\Desktop\MMPI\tjedno izvješće\TJEDNA IZVJEŠĆA 2023\[JAŠIĆ TJ.17.xlsx]List2'!#REF!</xm:f>
          </x14:formula1>
          <xm:sqref>H14:H18 H106:H108 H57:H58 H144:H145</xm:sqref>
        </x14:dataValidation>
        <x14:dataValidation type="list" allowBlank="1" showInputMessage="1" showErrorMessage="1" prompt="odaberi jednu mogućnost">
          <x14:formula1>
            <xm:f>'C:\Users\ajasic\Desktop\MMPI\tjedno izvješće\TJEDNA IZVJEŠĆA 2023\[JAŠIĆ TJ.17.xlsx]List2'!#REF!</xm:f>
          </x14:formula1>
          <xm:sqref>K14:K18 K57:K58 K144:K145</xm:sqref>
        </x14:dataValidation>
        <x14:dataValidation type="list" showInputMessage="1" showErrorMessage="1" prompt="odaberi jednu mogućnost">
          <x14:formula1>
            <xm:f>'C:\Users\ajasic\Desktop\MMPI\tjedno izvješće\TJEDNA IZVJEŠĆA 2023\[JAŠIĆ TJ.17.xlsx]List2'!#REF!</xm:f>
          </x14:formula1>
          <xm:sqref>F14:F18 F106:F108 F57:F58 F83:F84 F144:F145</xm:sqref>
        </x14:dataValidation>
        <x14:dataValidation type="list" allowBlank="1" showInputMessage="1" showErrorMessage="1" prompt="odaberi jednu mogućnost">
          <x14:formula1>
            <xm:f>'C:\Users\ajasic\Desktop\MMPI\tjedno izvješće\TJEDNA IZVJEŠĆA 2023\[JAŠIĆ TJ.17.xlsx]List2'!#REF!</xm:f>
          </x14:formula1>
          <xm:sqref>O14:P18 O57:P58 O144:P145 R14:S18 R57:S58 R144:S145 D14:D18 D106:D108 D57:D58 D83:D84 D144:D145 V14:AD18 V57:Z58 V144:AA145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2022\[LAKOŠ.xlsx]List2'!#REF!</xm:f>
          </x14:formula1>
          <xm:sqref>H11:H13 H103:H105 H54:H56 H141:H143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2022\[LAKOŠ.xlsx]List2'!#REF!</xm:f>
          </x14:formula1>
          <xm:sqref>K11:K13 K103:K105 K54:K56 K141:K143</xm:sqref>
        </x14:dataValidation>
        <x14:dataValidation type="list" showInputMessage="1" showErrorMessage="1" prompt="odaberi jednu mogućnost">
          <x14:formula1>
            <xm:f>'C:\Users\ajasic\Desktop\MMPI\tjedno izvješće\IZVJEŠĆA INSPEKTORA PJ SPLIT 2022\[LAKOŠ.xlsx]List2'!#REF!</xm:f>
          </x14:formula1>
          <xm:sqref>F11:F13 F103:F105 F54:F56 F81:F82 F141:F143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2022\[LAKOŠ.xlsx]List2'!#REF!</xm:f>
          </x14:formula1>
          <xm:sqref>O11:P13 O103:P105 O54:P56 O141:P143 R11:S13 R103:S105 R54:S56 R141:S143 D11:D13 D103:D105 D54:D56 D81:D82 D141:D143 V11:AD13 V103:AD105 V54:AD56 V141:AD143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2022\[RUŠIN.xlsx]List2'!#REF!</xm:f>
          </x14:formula1>
          <xm:sqref>H6:H10 H97:H102 H48:H53 H75:H80 H132:H140 O6:P10 O97:P102 O48:P53 O132:P140 R6:S10 R97:S102 R48:S53 R132:S140 D6:D10 D97:D102 D48:D53 D75:D80 D132:D140 V6:AD10 V48:AD53 V97:AD102 V132:Y140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2022\[RUŠIN.xlsx]List2'!#REF!</xm:f>
          </x14:formula1>
          <xm:sqref>K6:K10 K97:K102 K48:K53 K75:K80 K132:K140</xm:sqref>
        </x14:dataValidation>
        <x14:dataValidation type="list" showInputMessage="1" showErrorMessage="1" prompt="odaberi jednu mogućnost">
          <x14:formula1>
            <xm:f>'C:\Users\ajasic\Desktop\MMPI\tjedno izvješće\IZVJEŠĆA INSPEKTORA PJ SPLIT 2022\[RUŠIN.xlsx]List2'!#REF!</xm:f>
          </x14:formula1>
          <xm:sqref>F6:F10 F97:F102 F48:F53 F75:F80 F132:F140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2022\[MARINOVIĆ.xlsx]List2'!#REF!</xm:f>
          </x14:formula1>
          <xm:sqref>H3:H5 H94:H96 H45:H47 H73:H74 H127:H131 O3:P5 O94:P96 O45:P47 O127:P131 R3:S5 R94:S96 R45:S47 R127:S131 D3:D5 D94:D96 D45:D47 D73:D74 D127:D131 V3:AD5 V45:AD47 V127:AD131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2022\[MARINOVIĆ.xlsx]List2'!#REF!</xm:f>
          </x14:formula1>
          <xm:sqref>K3:K5 K73:K74 K94:K96 K45:K47 K127:K129 K131</xm:sqref>
        </x14:dataValidation>
        <x14:dataValidation type="list" showInputMessage="1" showErrorMessage="1" prompt="odaberi jednu mogućnost">
          <x14:formula1>
            <xm:f>'C:\Users\ajasic\Desktop\MMPI\tjedno izvješće\IZVJEŠĆA INSPEKTORA PJ SPLIT 2022\[MARINOVIĆ.xlsx]List2'!#REF!</xm:f>
          </x14:formula1>
          <xm:sqref>F3:F5 F94:F96 F45:F47 F73:F74 F127:F131</xm:sqref>
        </x14:dataValidation>
        <x14:dataValidation type="list" allowBlank="1" showInputMessage="1" showErrorMessage="1" prompt="odaberi jednu mogućnost">
          <x14:formula1>
            <xm:f>'[6 06-12 0223 Tjedno izvješće inspektora -EUR.xlsx]List2'!#REF!</xm:f>
          </x14:formula1>
          <xm:sqref>O74:P74 R74:S74 V74:AD74 Z137:AD138</xm:sqref>
        </x14:dataValidation>
        <x14:dataValidation type="list" allowBlank="1" showInputMessage="1" showErrorMessage="1" prompt="odaberi jednu mogućnost">
          <x14:formula1>
            <xm:f>[7.xlsx]List2!#REF!</xm:f>
          </x14:formula1>
          <xm:sqref>O73:P73 P75 R73:S73 V75:AD75 V73:AD73 Z139:AD140 Z132:AD136</xm:sqref>
        </x14:dataValidation>
        <x14:dataValidation type="list" allowBlank="1" showInputMessage="1" showErrorMessage="1" prompt="odaberi jednu mogućnost">
          <x14:formula1>
            <xm:f>'C:\Users\alakos\Desktop\2023\TJEDNO IZVJEŠĆE\[Tjedno izvješće inspektora 6.xlsx]List2'!#REF!</xm:f>
          </x14:formula1>
          <xm:sqref>O75 R75</xm:sqref>
        </x14:dataValidation>
        <x14:dataValidation type="list" allowBlank="1" showInputMessage="1" showErrorMessage="1" prompt="odaberi jednu mogućnost">
          <x14:formula1>
            <xm:f>'C:\Users\nlelas\AppData\Local\Microsoft\Windows\INetCache\Content.Outlook\4FJ79HTV\[Aktualiz. tablica Tjedno izvješće inspektora -EUR (00000002).xlsx]List2'!#REF!</xm:f>
          </x14:formula1>
          <xm:sqref>K93 O121:P125 O93:P93</xm:sqref>
        </x14:dataValidation>
        <x14:dataValidation type="list" allowBlank="1" showInputMessage="1" showErrorMessage="1" prompt="odaberi jednu mogućnost">
          <x14:formula1>
            <xm:f>'C:\Users\nlelas\AppData\Local\Microsoft\Windows\INetCache\Content.Outlook\4FJ79HTV\[Aktualiz. tablica Tjedno izvješće inspektora -EUR (00000002).xlsx]List2'!#REF!</xm:f>
          </x14:formula1>
          <xm:sqref>R121:S125 R93:S93 AD71:AD72 V64:AD67 V121:AD125 V93:AD96 S75</xm:sqref>
        </x14:dataValidation>
        <x14:dataValidation type="list" allowBlank="1" showInputMessage="1" showErrorMessage="1" prompt="odaberi jednu mogućnost">
          <x14:formula1>
            <xm:f>'C:\Users\ajasic\Desktop\MMPI\tjedno izvješće\TJEDNA IZVJEŠĆA 2023\[JAŠIĆ TJ.6 EUR.xlsx]List2'!#REF!</xm:f>
          </x14:formula1>
          <xm:sqref>K89:K92 O119:P120 O89:P92 R119:S120 R89:S92 V89:AD92 V61:AD63 V119:AD120</xm:sqref>
        </x14:dataValidation>
        <x14:dataValidation type="list" allowBlank="1" showInputMessage="1" showErrorMessage="1" prompt="odaberi jednu mogućnost">
          <x14:formula1>
            <xm:f>'[TJEDNO IZVJEŠĆE O RADU -PO danima za 6. tjedan -EUR.xlsx]List2'!#REF!</xm:f>
          </x14:formula1>
          <xm:sqref>H81:H84 K81:K84 O79:P88 R79:S88 AA57:AD60 V59:Z60 V79:AD88</xm:sqref>
        </x14:dataValidation>
        <x14:dataValidation type="list" allowBlank="1" showInputMessage="1" showErrorMessage="1" prompt="odaberi jednu mogućnost">
          <x14:formula1>
            <xm:f>'[Tjedno izvješće inspektora 6. tjedan 2023. Marko Marinović Zd-EUR.xlsx]List2'!#REF!</xm:f>
          </x14:formula1>
          <xm:sqref>K106:K108 O76:P78 O106:P108 R76:S78 R106:S108 V76:AD78 V106:AD108</xm:sqref>
        </x14:dataValidation>
        <x14:dataValidation type="list" allowBlank="1" showInputMessage="1" showErrorMessage="1" prompt="odaberi jednu mogućnost">
          <x14:formula1>
            <xm:f>'C:\Users\ajasic\Desktop\MMPI\tjedno izvješće\IZVJEŠĆA INSPEKTORA PJ SPLIT 2022\4.tj\[JAŠIĆ TJ.4 EUR.xlsx]List2'!#REF!</xm:f>
          </x14:formula1>
          <xm:sqref>AB144:AD145 V153:AD157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54"/>
  <sheetViews>
    <sheetView zoomScaleNormal="100" workbookViewId="0">
      <selection activeCell="K2" sqref="K2"/>
    </sheetView>
  </sheetViews>
  <sheetFormatPr defaultRowHeight="15"/>
  <cols>
    <col min="1" max="1" width="3.140625" customWidth="1"/>
    <col min="2" max="3" width="10.7109375" customWidth="1"/>
    <col min="4" max="4" width="5.28515625" customWidth="1"/>
    <col min="5" max="5" width="7.28515625" customWidth="1"/>
    <col min="6" max="6" width="17.5703125" customWidth="1"/>
    <col min="7" max="7" width="36.7109375" customWidth="1"/>
    <col min="8" max="8" width="12.7109375" customWidth="1"/>
    <col min="9" max="9" width="18.7109375" customWidth="1"/>
    <col min="10" max="10" width="28.7109375" customWidth="1"/>
    <col min="11" max="11" width="6.7109375" customWidth="1"/>
    <col min="12" max="12" width="12.85546875" customWidth="1"/>
    <col min="13" max="14" width="12.7109375" customWidth="1"/>
    <col min="15" max="15" width="9.7109375" customWidth="1"/>
    <col min="16" max="17" width="15.7109375" customWidth="1"/>
    <col min="18" max="18" width="12.7109375" customWidth="1"/>
    <col min="19" max="19" width="2.28515625" customWidth="1"/>
    <col min="20" max="20" width="4.7109375" customWidth="1"/>
    <col min="21" max="21" width="36.7109375" customWidth="1"/>
    <col min="22" max="24" width="2.28515625" customWidth="1"/>
    <col min="25" max="25" width="15.7109375" customWidth="1"/>
    <col min="26" max="29" width="2.28515625" customWidth="1"/>
    <col min="30" max="30" width="15.7109375" customWidth="1"/>
    <col min="31" max="32" width="8.85546875" customWidth="1"/>
    <col min="33" max="34" width="8.7109375" customWidth="1"/>
    <col min="35" max="35" width="28.42578125" customWidth="1"/>
  </cols>
  <sheetData>
    <row r="1" spans="1:35" ht="13.9" customHeight="1">
      <c r="B1" s="48" t="s">
        <v>153</v>
      </c>
      <c r="C1" s="48"/>
      <c r="D1" s="48"/>
      <c r="E1" s="1"/>
      <c r="F1" s="1"/>
      <c r="G1" s="1"/>
      <c r="H1" s="49" t="s">
        <v>154</v>
      </c>
      <c r="I1" s="55" t="s">
        <v>165</v>
      </c>
      <c r="J1" s="50"/>
      <c r="K1" s="50" t="s">
        <v>1708</v>
      </c>
      <c r="L1" s="51"/>
      <c r="M1" s="50"/>
      <c r="N1" s="50"/>
      <c r="O1" s="52"/>
      <c r="P1" s="66"/>
      <c r="Q1" s="53"/>
      <c r="R1" s="37" t="s">
        <v>147</v>
      </c>
      <c r="S1" s="30">
        <f>SUM(S3:S54)</f>
        <v>10</v>
      </c>
      <c r="T1" s="30">
        <f>SUM(T3:T54)</f>
        <v>10</v>
      </c>
      <c r="U1" s="30"/>
      <c r="V1" s="30">
        <f>SUM(V3:V54)</f>
        <v>0</v>
      </c>
      <c r="W1" s="30">
        <f>SUM(W3:W54)</f>
        <v>0</v>
      </c>
      <c r="X1" s="30">
        <f>SUM(X3:X54)</f>
        <v>0</v>
      </c>
      <c r="Y1" s="30">
        <f>SUM(V1:X1)</f>
        <v>0</v>
      </c>
      <c r="Z1" s="30">
        <f>SUM(Z3:Z54)</f>
        <v>4</v>
      </c>
      <c r="AA1" s="30">
        <f>SUM(AA3:AA54)</f>
        <v>6</v>
      </c>
      <c r="AB1" s="30">
        <f>SUM(AB3:AB54)</f>
        <v>0</v>
      </c>
      <c r="AC1" s="30">
        <f>SUM(AC3:AC54)</f>
        <v>0</v>
      </c>
      <c r="AD1" s="30">
        <f>SUM(Z1:AC1)</f>
        <v>10</v>
      </c>
      <c r="AE1" s="97">
        <f>SUM(AE3:AE54)</f>
        <v>30720</v>
      </c>
      <c r="AF1" s="97">
        <f>SUM(AF3:AF54)</f>
        <v>20559.989999999998</v>
      </c>
      <c r="AG1" s="97">
        <f>SUM(AG3:AG54)</f>
        <v>0</v>
      </c>
      <c r="AH1" s="97">
        <f>SUM(AH3:AH54)</f>
        <v>0</v>
      </c>
      <c r="AI1" s="2"/>
    </row>
    <row r="2" spans="1:35" ht="78" customHeight="1">
      <c r="A2" s="36" t="s">
        <v>136</v>
      </c>
      <c r="B2" s="35" t="s">
        <v>0</v>
      </c>
      <c r="C2" s="56" t="s">
        <v>13</v>
      </c>
      <c r="D2" s="31" t="s">
        <v>134</v>
      </c>
      <c r="E2" s="31" t="s">
        <v>14</v>
      </c>
      <c r="F2" s="32" t="s">
        <v>130</v>
      </c>
      <c r="G2" s="32" t="s">
        <v>21</v>
      </c>
      <c r="H2" s="42" t="s">
        <v>129</v>
      </c>
      <c r="I2" s="33" t="s">
        <v>1</v>
      </c>
      <c r="J2" s="34" t="s">
        <v>22</v>
      </c>
      <c r="K2" s="34" t="s">
        <v>3</v>
      </c>
      <c r="L2" s="34" t="s">
        <v>4</v>
      </c>
      <c r="M2" s="47" t="s">
        <v>24</v>
      </c>
      <c r="N2" s="47" t="s">
        <v>23</v>
      </c>
      <c r="O2" s="38" t="s">
        <v>25</v>
      </c>
      <c r="P2" s="38" t="s">
        <v>2</v>
      </c>
      <c r="Q2" s="39" t="s">
        <v>26</v>
      </c>
      <c r="R2" s="40" t="s">
        <v>70</v>
      </c>
      <c r="S2" s="41" t="s">
        <v>146</v>
      </c>
      <c r="T2" s="41" t="s">
        <v>57</v>
      </c>
      <c r="U2" s="43" t="s">
        <v>85</v>
      </c>
      <c r="V2" s="44" t="s">
        <v>58</v>
      </c>
      <c r="W2" s="44" t="s">
        <v>59</v>
      </c>
      <c r="X2" s="44" t="s">
        <v>12</v>
      </c>
      <c r="Y2" s="45" t="s">
        <v>143</v>
      </c>
      <c r="Z2" s="44" t="s">
        <v>9</v>
      </c>
      <c r="AA2" s="44" t="s">
        <v>10</v>
      </c>
      <c r="AB2" s="44" t="s">
        <v>11</v>
      </c>
      <c r="AC2" s="44" t="s">
        <v>142</v>
      </c>
      <c r="AD2" s="45" t="s">
        <v>144</v>
      </c>
      <c r="AE2" s="44" t="s">
        <v>68</v>
      </c>
      <c r="AF2" s="44" t="s">
        <v>69</v>
      </c>
      <c r="AG2" s="44" t="s">
        <v>83</v>
      </c>
      <c r="AH2" s="44" t="s">
        <v>135</v>
      </c>
      <c r="AI2" s="46" t="s">
        <v>84</v>
      </c>
    </row>
    <row r="3" spans="1:35" ht="45" customHeight="1">
      <c r="A3" s="99">
        <v>1</v>
      </c>
      <c r="B3" s="99" t="s">
        <v>497</v>
      </c>
      <c r="C3" s="100">
        <v>45243</v>
      </c>
      <c r="D3" s="101" t="s">
        <v>132</v>
      </c>
      <c r="E3" s="102" t="s">
        <v>277</v>
      </c>
      <c r="F3" s="103" t="s">
        <v>131</v>
      </c>
      <c r="G3" s="104" t="s">
        <v>820</v>
      </c>
      <c r="H3" s="104"/>
      <c r="I3" s="104"/>
      <c r="J3" s="104"/>
      <c r="K3" s="105"/>
      <c r="L3" s="105"/>
      <c r="M3" s="104"/>
      <c r="N3" s="106"/>
      <c r="O3" s="107"/>
      <c r="P3" s="106"/>
      <c r="Q3" s="104"/>
      <c r="R3" s="106"/>
      <c r="S3" s="108"/>
      <c r="T3" s="108"/>
      <c r="U3" s="104"/>
      <c r="V3" s="104"/>
      <c r="W3" s="104"/>
      <c r="X3" s="104"/>
      <c r="Y3" s="104"/>
      <c r="Z3" s="104"/>
      <c r="AA3" s="104"/>
      <c r="AB3" s="104"/>
      <c r="AC3" s="104"/>
      <c r="AD3" s="107"/>
      <c r="AE3" s="109"/>
      <c r="AF3" s="109"/>
      <c r="AG3" s="109"/>
      <c r="AH3" s="110"/>
      <c r="AI3" s="104"/>
    </row>
    <row r="4" spans="1:35" ht="45" customHeight="1">
      <c r="A4" s="99">
        <v>2</v>
      </c>
      <c r="B4" s="99" t="s">
        <v>497</v>
      </c>
      <c r="C4" s="100">
        <v>45213</v>
      </c>
      <c r="D4" s="101" t="s">
        <v>132</v>
      </c>
      <c r="E4" s="102" t="s">
        <v>277</v>
      </c>
      <c r="F4" s="103" t="s">
        <v>131</v>
      </c>
      <c r="G4" s="111" t="s">
        <v>821</v>
      </c>
      <c r="H4" s="111"/>
      <c r="I4" s="111"/>
      <c r="J4" s="111"/>
      <c r="K4" s="113"/>
      <c r="L4" s="113"/>
      <c r="M4" s="111"/>
      <c r="N4" s="114"/>
      <c r="O4" s="115"/>
      <c r="P4" s="114"/>
      <c r="Q4" s="111"/>
      <c r="R4" s="114"/>
      <c r="S4" s="116"/>
      <c r="T4" s="116"/>
      <c r="U4" s="111"/>
      <c r="V4" s="111"/>
      <c r="W4" s="111"/>
      <c r="X4" s="111"/>
      <c r="Y4" s="111"/>
      <c r="Z4" s="111"/>
      <c r="AA4" s="111"/>
      <c r="AB4" s="111"/>
      <c r="AC4" s="111"/>
      <c r="AD4" s="115"/>
      <c r="AE4" s="117"/>
      <c r="AF4" s="117"/>
      <c r="AG4" s="117"/>
      <c r="AH4" s="117"/>
      <c r="AI4" s="111"/>
    </row>
    <row r="5" spans="1:35" ht="45" customHeight="1">
      <c r="A5" s="99">
        <v>3</v>
      </c>
      <c r="B5" s="99" t="s">
        <v>497</v>
      </c>
      <c r="C5" s="100">
        <v>45245</v>
      </c>
      <c r="D5" s="101" t="s">
        <v>133</v>
      </c>
      <c r="E5" s="102" t="s">
        <v>277</v>
      </c>
      <c r="F5" s="103" t="s">
        <v>131</v>
      </c>
      <c r="G5" s="111" t="s">
        <v>822</v>
      </c>
      <c r="H5" s="104"/>
      <c r="I5" s="111"/>
      <c r="J5" s="104"/>
      <c r="K5" s="105"/>
      <c r="L5" s="105"/>
      <c r="M5" s="104"/>
      <c r="N5" s="106"/>
      <c r="O5" s="107"/>
      <c r="P5" s="106"/>
      <c r="Q5" s="111"/>
      <c r="R5" s="106"/>
      <c r="S5" s="108"/>
      <c r="T5" s="108"/>
      <c r="U5" s="104"/>
      <c r="V5" s="104"/>
      <c r="W5" s="104"/>
      <c r="X5" s="104"/>
      <c r="Y5" s="104"/>
      <c r="Z5" s="104"/>
      <c r="AA5" s="104"/>
      <c r="AB5" s="104"/>
      <c r="AC5" s="104"/>
      <c r="AD5" s="107"/>
      <c r="AE5" s="109"/>
      <c r="AF5" s="109"/>
      <c r="AG5" s="109"/>
      <c r="AH5" s="109"/>
      <c r="AI5" s="104"/>
    </row>
    <row r="6" spans="1:35" ht="45" customHeight="1">
      <c r="A6" s="99">
        <v>4</v>
      </c>
      <c r="B6" s="99" t="s">
        <v>497</v>
      </c>
      <c r="C6" s="100">
        <v>45246</v>
      </c>
      <c r="D6" s="101" t="s">
        <v>133</v>
      </c>
      <c r="E6" s="102" t="s">
        <v>823</v>
      </c>
      <c r="F6" s="103" t="s">
        <v>131</v>
      </c>
      <c r="G6" s="111" t="s">
        <v>824</v>
      </c>
      <c r="H6" s="104"/>
      <c r="I6" s="111"/>
      <c r="J6" s="104"/>
      <c r="K6" s="105"/>
      <c r="L6" s="105"/>
      <c r="M6" s="104"/>
      <c r="N6" s="106"/>
      <c r="O6" s="107"/>
      <c r="P6" s="106"/>
      <c r="Q6" s="111"/>
      <c r="R6" s="106"/>
      <c r="S6" s="108"/>
      <c r="T6" s="108"/>
      <c r="U6" s="104"/>
      <c r="V6" s="104"/>
      <c r="W6" s="104"/>
      <c r="X6" s="104"/>
      <c r="Y6" s="104"/>
      <c r="Z6" s="104"/>
      <c r="AA6" s="104"/>
      <c r="AB6" s="104"/>
      <c r="AC6" s="104"/>
      <c r="AD6" s="107"/>
      <c r="AE6" s="109"/>
      <c r="AF6" s="109"/>
      <c r="AG6" s="109"/>
      <c r="AH6" s="109"/>
      <c r="AI6" s="104" t="s">
        <v>499</v>
      </c>
    </row>
    <row r="7" spans="1:35" ht="45" customHeight="1">
      <c r="A7" s="99">
        <v>5</v>
      </c>
      <c r="B7" s="99" t="s">
        <v>497</v>
      </c>
      <c r="C7" s="100">
        <v>45247</v>
      </c>
      <c r="D7" s="101" t="s">
        <v>132</v>
      </c>
      <c r="E7" s="102" t="s">
        <v>277</v>
      </c>
      <c r="F7" s="103" t="s">
        <v>131</v>
      </c>
      <c r="G7" s="111" t="s">
        <v>825</v>
      </c>
      <c r="H7" s="104"/>
      <c r="I7" s="105"/>
      <c r="J7" s="104"/>
      <c r="K7" s="105"/>
      <c r="L7" s="105"/>
      <c r="M7" s="104"/>
      <c r="N7" s="106"/>
      <c r="O7" s="107"/>
      <c r="P7" s="106"/>
      <c r="Q7" s="104"/>
      <c r="R7" s="106"/>
      <c r="S7" s="108"/>
      <c r="T7" s="108"/>
      <c r="U7" s="104"/>
      <c r="V7" s="104"/>
      <c r="W7" s="104"/>
      <c r="X7" s="104"/>
      <c r="Y7" s="104"/>
      <c r="Z7" s="104"/>
      <c r="AA7" s="104"/>
      <c r="AB7" s="104"/>
      <c r="AC7" s="104"/>
      <c r="AD7" s="107"/>
      <c r="AE7" s="109"/>
      <c r="AF7" s="109"/>
      <c r="AG7" s="109"/>
      <c r="AH7" s="110"/>
      <c r="AI7" s="104" t="s">
        <v>499</v>
      </c>
    </row>
    <row r="8" spans="1:35" ht="45" customHeight="1">
      <c r="A8" s="99">
        <v>6</v>
      </c>
      <c r="B8" s="99" t="s">
        <v>502</v>
      </c>
      <c r="C8" s="100">
        <v>45243</v>
      </c>
      <c r="D8" s="101" t="s">
        <v>132</v>
      </c>
      <c r="E8" s="102" t="s">
        <v>501</v>
      </c>
      <c r="F8" s="103" t="s">
        <v>131</v>
      </c>
      <c r="G8" s="111" t="s">
        <v>503</v>
      </c>
      <c r="H8" s="104"/>
      <c r="I8" s="105"/>
      <c r="J8" s="104"/>
      <c r="K8" s="105"/>
      <c r="L8" s="105"/>
      <c r="M8" s="104"/>
      <c r="N8" s="106"/>
      <c r="O8" s="107"/>
      <c r="P8" s="106"/>
      <c r="Q8" s="104"/>
      <c r="R8" s="106"/>
      <c r="S8" s="108"/>
      <c r="T8" s="108"/>
      <c r="U8" s="104"/>
      <c r="V8" s="104"/>
      <c r="W8" s="104"/>
      <c r="X8" s="104"/>
      <c r="Y8" s="104"/>
      <c r="Z8" s="104"/>
      <c r="AA8" s="104"/>
      <c r="AB8" s="104"/>
      <c r="AC8" s="104"/>
      <c r="AD8" s="107"/>
      <c r="AE8" s="109"/>
      <c r="AF8" s="109"/>
      <c r="AG8" s="109"/>
      <c r="AH8" s="109"/>
      <c r="AI8" s="104"/>
    </row>
    <row r="9" spans="1:35" ht="45" customHeight="1">
      <c r="A9" s="99">
        <v>7</v>
      </c>
      <c r="B9" s="99" t="s">
        <v>502</v>
      </c>
      <c r="C9" s="100">
        <v>45244</v>
      </c>
      <c r="D9" s="101" t="s">
        <v>133</v>
      </c>
      <c r="E9" s="102" t="s">
        <v>508</v>
      </c>
      <c r="F9" s="103" t="s">
        <v>131</v>
      </c>
      <c r="G9" s="111" t="s">
        <v>826</v>
      </c>
      <c r="H9" s="104" t="s">
        <v>20</v>
      </c>
      <c r="I9" s="105" t="s">
        <v>827</v>
      </c>
      <c r="J9" s="104" t="s">
        <v>828</v>
      </c>
      <c r="K9" s="105" t="s">
        <v>90</v>
      </c>
      <c r="L9" s="105"/>
      <c r="M9" s="104" t="s">
        <v>829</v>
      </c>
      <c r="N9" s="106" t="s">
        <v>830</v>
      </c>
      <c r="O9" s="107" t="s">
        <v>28</v>
      </c>
      <c r="P9" s="106" t="s">
        <v>39</v>
      </c>
      <c r="Q9" s="104" t="s">
        <v>831</v>
      </c>
      <c r="R9" s="106" t="s">
        <v>5</v>
      </c>
      <c r="S9" s="108">
        <v>1</v>
      </c>
      <c r="T9" s="108">
        <v>1</v>
      </c>
      <c r="U9" s="104" t="s">
        <v>832</v>
      </c>
      <c r="V9" s="104"/>
      <c r="W9" s="104"/>
      <c r="X9" s="104"/>
      <c r="Y9" s="104"/>
      <c r="Z9" s="104"/>
      <c r="AA9" s="104">
        <v>1</v>
      </c>
      <c r="AB9" s="104"/>
      <c r="AC9" s="104"/>
      <c r="AD9" s="107"/>
      <c r="AE9" s="109">
        <v>4660</v>
      </c>
      <c r="AF9" s="109">
        <v>3113.33</v>
      </c>
      <c r="AG9" s="109"/>
      <c r="AH9" s="109"/>
      <c r="AI9" s="104"/>
    </row>
    <row r="10" spans="1:35" ht="45" customHeight="1">
      <c r="A10" s="99">
        <v>8</v>
      </c>
      <c r="B10" s="99" t="s">
        <v>502</v>
      </c>
      <c r="C10" s="100">
        <v>45245</v>
      </c>
      <c r="D10" s="101" t="s">
        <v>133</v>
      </c>
      <c r="E10" s="102" t="s">
        <v>508</v>
      </c>
      <c r="F10" s="103" t="s">
        <v>131</v>
      </c>
      <c r="G10" s="111" t="s">
        <v>826</v>
      </c>
      <c r="H10" s="104" t="s">
        <v>20</v>
      </c>
      <c r="I10" s="105" t="s">
        <v>833</v>
      </c>
      <c r="J10" s="104" t="s">
        <v>834</v>
      </c>
      <c r="K10" s="105" t="s">
        <v>95</v>
      </c>
      <c r="L10" s="105"/>
      <c r="M10" s="104" t="s">
        <v>835</v>
      </c>
      <c r="N10" s="106" t="s">
        <v>836</v>
      </c>
      <c r="O10" s="107" t="s">
        <v>28</v>
      </c>
      <c r="P10" s="106" t="s">
        <v>39</v>
      </c>
      <c r="Q10" s="104" t="s">
        <v>837</v>
      </c>
      <c r="R10" s="106" t="s">
        <v>5</v>
      </c>
      <c r="S10" s="108">
        <v>1</v>
      </c>
      <c r="T10" s="108">
        <v>1</v>
      </c>
      <c r="U10" s="104" t="s">
        <v>832</v>
      </c>
      <c r="V10" s="104"/>
      <c r="W10" s="104"/>
      <c r="X10" s="104"/>
      <c r="Y10" s="104"/>
      <c r="Z10" s="104"/>
      <c r="AA10" s="104">
        <v>1</v>
      </c>
      <c r="AB10" s="104"/>
      <c r="AC10" s="104"/>
      <c r="AD10" s="107"/>
      <c r="AE10" s="109">
        <v>4660</v>
      </c>
      <c r="AF10" s="109">
        <v>3113.33</v>
      </c>
      <c r="AG10" s="109"/>
      <c r="AH10" s="110"/>
      <c r="AI10" s="104"/>
    </row>
    <row r="11" spans="1:35" ht="45" customHeight="1">
      <c r="A11" s="99">
        <v>9</v>
      </c>
      <c r="B11" s="99" t="s">
        <v>502</v>
      </c>
      <c r="C11" s="100">
        <v>45246</v>
      </c>
      <c r="D11" s="101" t="s">
        <v>133</v>
      </c>
      <c r="E11" s="102" t="s">
        <v>838</v>
      </c>
      <c r="F11" s="103" t="s">
        <v>131</v>
      </c>
      <c r="G11" s="104" t="s">
        <v>826</v>
      </c>
      <c r="H11" s="104" t="s">
        <v>20</v>
      </c>
      <c r="I11" s="105" t="s">
        <v>839</v>
      </c>
      <c r="J11" s="104" t="s">
        <v>840</v>
      </c>
      <c r="K11" s="105" t="s">
        <v>93</v>
      </c>
      <c r="L11" s="105"/>
      <c r="M11" s="104" t="s">
        <v>841</v>
      </c>
      <c r="N11" s="106" t="s">
        <v>842</v>
      </c>
      <c r="O11" s="107" t="s">
        <v>28</v>
      </c>
      <c r="P11" s="106" t="s">
        <v>40</v>
      </c>
      <c r="Q11" s="104" t="s">
        <v>843</v>
      </c>
      <c r="R11" s="106" t="s">
        <v>5</v>
      </c>
      <c r="S11" s="108">
        <v>1</v>
      </c>
      <c r="T11" s="108">
        <v>1</v>
      </c>
      <c r="U11" s="104" t="s">
        <v>832</v>
      </c>
      <c r="V11" s="104"/>
      <c r="W11" s="104"/>
      <c r="X11" s="104"/>
      <c r="Y11" s="104"/>
      <c r="Z11" s="104"/>
      <c r="AA11" s="104">
        <v>1</v>
      </c>
      <c r="AB11" s="104"/>
      <c r="AC11" s="104"/>
      <c r="AD11" s="107"/>
      <c r="AE11" s="109">
        <v>4660</v>
      </c>
      <c r="AF11" s="109">
        <v>3113.33</v>
      </c>
      <c r="AG11" s="109"/>
      <c r="AH11" s="110"/>
      <c r="AI11" s="104"/>
    </row>
    <row r="12" spans="1:35" ht="45" customHeight="1">
      <c r="A12" s="99">
        <v>10</v>
      </c>
      <c r="B12" s="99" t="s">
        <v>502</v>
      </c>
      <c r="C12" s="100">
        <v>45247</v>
      </c>
      <c r="D12" s="101" t="s">
        <v>133</v>
      </c>
      <c r="E12" s="102" t="s">
        <v>501</v>
      </c>
      <c r="F12" s="103" t="s">
        <v>131</v>
      </c>
      <c r="G12" s="104" t="s">
        <v>844</v>
      </c>
      <c r="H12" s="111"/>
      <c r="I12" s="111"/>
      <c r="J12" s="111"/>
      <c r="K12" s="113"/>
      <c r="L12" s="113"/>
      <c r="M12" s="111"/>
      <c r="N12" s="114"/>
      <c r="O12" s="115"/>
      <c r="P12" s="106"/>
      <c r="Q12" s="111"/>
      <c r="R12" s="114"/>
      <c r="S12" s="116"/>
      <c r="T12" s="116"/>
      <c r="U12" s="111"/>
      <c r="V12" s="111"/>
      <c r="W12" s="111"/>
      <c r="X12" s="111"/>
      <c r="Y12" s="111"/>
      <c r="Z12" s="111"/>
      <c r="AA12" s="111"/>
      <c r="AB12" s="111"/>
      <c r="AC12" s="111"/>
      <c r="AD12" s="115"/>
      <c r="AE12" s="117"/>
      <c r="AF12" s="117"/>
      <c r="AG12" s="117"/>
      <c r="AH12" s="117"/>
      <c r="AI12" s="111"/>
    </row>
    <row r="13" spans="1:35" ht="45" customHeight="1">
      <c r="A13" s="99">
        <v>11</v>
      </c>
      <c r="B13" s="99" t="s">
        <v>500</v>
      </c>
      <c r="C13" s="100">
        <v>45243</v>
      </c>
      <c r="D13" s="101" t="s">
        <v>132</v>
      </c>
      <c r="E13" s="102" t="s">
        <v>383</v>
      </c>
      <c r="F13" s="103" t="s">
        <v>140</v>
      </c>
      <c r="G13" s="104" t="s">
        <v>845</v>
      </c>
      <c r="H13" s="111"/>
      <c r="I13" s="111"/>
      <c r="J13" s="111"/>
      <c r="K13" s="113"/>
      <c r="L13" s="113"/>
      <c r="M13" s="111"/>
      <c r="N13" s="114"/>
      <c r="O13" s="115"/>
      <c r="P13" s="106"/>
      <c r="Q13" s="104"/>
      <c r="R13" s="106"/>
      <c r="S13" s="116"/>
      <c r="T13" s="116"/>
      <c r="U13" s="111"/>
      <c r="V13" s="111"/>
      <c r="W13" s="111"/>
      <c r="X13" s="111"/>
      <c r="Y13" s="111"/>
      <c r="Z13" s="111"/>
      <c r="AA13" s="111"/>
      <c r="AB13" s="111"/>
      <c r="AC13" s="111"/>
      <c r="AD13" s="115"/>
      <c r="AE13" s="117"/>
      <c r="AF13" s="117"/>
      <c r="AG13" s="117"/>
      <c r="AH13" s="117"/>
      <c r="AI13" s="111"/>
    </row>
    <row r="14" spans="1:35" ht="45" customHeight="1">
      <c r="A14" s="99">
        <v>12</v>
      </c>
      <c r="B14" s="99" t="s">
        <v>500</v>
      </c>
      <c r="C14" s="100">
        <v>45244</v>
      </c>
      <c r="D14" s="101" t="s">
        <v>133</v>
      </c>
      <c r="E14" s="102" t="s">
        <v>498</v>
      </c>
      <c r="F14" s="103" t="s">
        <v>131</v>
      </c>
      <c r="G14" s="104" t="s">
        <v>846</v>
      </c>
      <c r="H14" s="111" t="s">
        <v>20</v>
      </c>
      <c r="I14" s="111" t="s">
        <v>847</v>
      </c>
      <c r="J14" s="104" t="s">
        <v>848</v>
      </c>
      <c r="K14" s="105" t="s">
        <v>849</v>
      </c>
      <c r="L14" s="105"/>
      <c r="M14" s="104" t="s">
        <v>850</v>
      </c>
      <c r="N14" s="106" t="s">
        <v>851</v>
      </c>
      <c r="O14" s="107" t="s">
        <v>28</v>
      </c>
      <c r="P14" s="106" t="s">
        <v>39</v>
      </c>
      <c r="Q14" s="104" t="s">
        <v>852</v>
      </c>
      <c r="R14" s="106" t="s">
        <v>5</v>
      </c>
      <c r="S14" s="116">
        <v>1</v>
      </c>
      <c r="T14" s="116">
        <v>1</v>
      </c>
      <c r="U14" s="104" t="s">
        <v>853</v>
      </c>
      <c r="V14" s="104"/>
      <c r="W14" s="104"/>
      <c r="X14" s="104"/>
      <c r="Y14" s="104"/>
      <c r="Z14" s="104"/>
      <c r="AA14" s="104">
        <v>1</v>
      </c>
      <c r="AB14" s="104"/>
      <c r="AC14" s="104"/>
      <c r="AD14" s="107" t="s">
        <v>5</v>
      </c>
      <c r="AE14" s="109">
        <v>4660</v>
      </c>
      <c r="AF14" s="109">
        <v>3113.33</v>
      </c>
      <c r="AG14" s="109"/>
      <c r="AH14" s="109"/>
      <c r="AI14" s="104"/>
    </row>
    <row r="15" spans="1:35" ht="45" customHeight="1">
      <c r="A15" s="99">
        <v>13</v>
      </c>
      <c r="B15" s="99" t="s">
        <v>500</v>
      </c>
      <c r="C15" s="100">
        <v>45245</v>
      </c>
      <c r="D15" s="101" t="s">
        <v>133</v>
      </c>
      <c r="E15" s="102" t="s">
        <v>498</v>
      </c>
      <c r="F15" s="103" t="s">
        <v>131</v>
      </c>
      <c r="G15" s="104" t="s">
        <v>846</v>
      </c>
      <c r="H15" s="104" t="s">
        <v>20</v>
      </c>
      <c r="I15" s="111" t="s">
        <v>854</v>
      </c>
      <c r="J15" s="104" t="s">
        <v>855</v>
      </c>
      <c r="K15" s="105" t="s">
        <v>87</v>
      </c>
      <c r="L15" s="105"/>
      <c r="M15" s="104" t="s">
        <v>856</v>
      </c>
      <c r="N15" s="106" t="s">
        <v>857</v>
      </c>
      <c r="O15" s="107" t="s">
        <v>27</v>
      </c>
      <c r="P15" s="106" t="s">
        <v>138</v>
      </c>
      <c r="Q15" s="104" t="s">
        <v>858</v>
      </c>
      <c r="R15" s="106" t="s">
        <v>6</v>
      </c>
      <c r="S15" s="108">
        <v>1</v>
      </c>
      <c r="T15" s="108">
        <v>1</v>
      </c>
      <c r="U15" s="104" t="s">
        <v>859</v>
      </c>
      <c r="V15" s="104"/>
      <c r="W15" s="104"/>
      <c r="X15" s="104"/>
      <c r="Y15" s="104"/>
      <c r="Z15" s="104">
        <v>1</v>
      </c>
      <c r="AA15" s="104"/>
      <c r="AB15" s="104"/>
      <c r="AC15" s="104"/>
      <c r="AD15" s="107" t="s">
        <v>6</v>
      </c>
      <c r="AE15" s="109">
        <v>410</v>
      </c>
      <c r="AF15" s="109">
        <v>280</v>
      </c>
      <c r="AG15" s="109"/>
      <c r="AH15" s="109"/>
      <c r="AI15" s="104"/>
    </row>
    <row r="16" spans="1:35" ht="45" customHeight="1">
      <c r="A16" s="99">
        <v>14</v>
      </c>
      <c r="B16" s="99" t="s">
        <v>500</v>
      </c>
      <c r="C16" s="100">
        <v>45246</v>
      </c>
      <c r="D16" s="101" t="s">
        <v>133</v>
      </c>
      <c r="E16" s="102" t="s">
        <v>860</v>
      </c>
      <c r="F16" s="103" t="s">
        <v>131</v>
      </c>
      <c r="G16" s="104" t="s">
        <v>846</v>
      </c>
      <c r="H16" s="104" t="s">
        <v>20</v>
      </c>
      <c r="I16" s="111" t="s">
        <v>861</v>
      </c>
      <c r="J16" s="104" t="s">
        <v>862</v>
      </c>
      <c r="K16" s="105" t="s">
        <v>87</v>
      </c>
      <c r="L16" s="105"/>
      <c r="M16" s="104" t="s">
        <v>863</v>
      </c>
      <c r="N16" s="106" t="s">
        <v>864</v>
      </c>
      <c r="O16" s="107" t="s">
        <v>28</v>
      </c>
      <c r="P16" s="106" t="s">
        <v>138</v>
      </c>
      <c r="Q16" s="104" t="s">
        <v>858</v>
      </c>
      <c r="R16" s="106" t="s">
        <v>6</v>
      </c>
      <c r="S16" s="108">
        <v>1</v>
      </c>
      <c r="T16" s="108">
        <v>1</v>
      </c>
      <c r="U16" s="104" t="s">
        <v>865</v>
      </c>
      <c r="V16" s="104"/>
      <c r="W16" s="104"/>
      <c r="X16" s="104"/>
      <c r="Y16" s="104"/>
      <c r="Z16" s="104"/>
      <c r="AA16" s="104">
        <v>1</v>
      </c>
      <c r="AB16" s="104"/>
      <c r="AC16" s="104"/>
      <c r="AD16" s="107" t="s">
        <v>6</v>
      </c>
      <c r="AE16" s="109">
        <v>4270</v>
      </c>
      <c r="AF16" s="109">
        <v>2860</v>
      </c>
      <c r="AG16" s="109"/>
      <c r="AH16" s="109"/>
      <c r="AI16" s="104"/>
    </row>
    <row r="17" spans="1:35" ht="45" customHeight="1">
      <c r="A17" s="99">
        <v>15</v>
      </c>
      <c r="B17" s="99" t="s">
        <v>500</v>
      </c>
      <c r="C17" s="100">
        <v>45247</v>
      </c>
      <c r="D17" s="101" t="s">
        <v>132</v>
      </c>
      <c r="E17" s="102" t="s">
        <v>501</v>
      </c>
      <c r="F17" s="103" t="s">
        <v>140</v>
      </c>
      <c r="G17" s="104" t="s">
        <v>866</v>
      </c>
      <c r="H17" s="104" t="s">
        <v>20</v>
      </c>
      <c r="I17" s="111"/>
      <c r="J17" s="104"/>
      <c r="K17" s="105"/>
      <c r="L17" s="105"/>
      <c r="M17" s="104"/>
      <c r="N17" s="106"/>
      <c r="O17" s="107"/>
      <c r="P17" s="106"/>
      <c r="Q17" s="104"/>
      <c r="R17" s="106"/>
      <c r="S17" s="108"/>
      <c r="T17" s="108"/>
      <c r="U17" s="104"/>
      <c r="V17" s="104"/>
      <c r="W17" s="104"/>
      <c r="X17" s="104"/>
      <c r="Y17" s="104"/>
      <c r="Z17" s="104"/>
      <c r="AA17" s="104"/>
      <c r="AB17" s="104"/>
      <c r="AC17" s="104"/>
      <c r="AD17" s="107"/>
      <c r="AE17" s="109"/>
      <c r="AF17" s="109"/>
      <c r="AG17" s="109"/>
      <c r="AH17" s="109"/>
      <c r="AI17" s="104"/>
    </row>
    <row r="18" spans="1:35" ht="45" customHeight="1">
      <c r="A18" s="99">
        <v>16</v>
      </c>
      <c r="B18" s="99" t="s">
        <v>504</v>
      </c>
      <c r="C18" s="100">
        <v>45243</v>
      </c>
      <c r="D18" s="101" t="s">
        <v>132</v>
      </c>
      <c r="E18" s="102" t="s">
        <v>505</v>
      </c>
      <c r="F18" s="103" t="s">
        <v>152</v>
      </c>
      <c r="G18" s="104" t="s">
        <v>867</v>
      </c>
      <c r="H18" s="104"/>
      <c r="I18" s="111"/>
      <c r="J18" s="104"/>
      <c r="K18" s="105"/>
      <c r="L18" s="105"/>
      <c r="M18" s="104"/>
      <c r="N18" s="106"/>
      <c r="O18" s="107"/>
      <c r="P18" s="106"/>
      <c r="Q18" s="104"/>
      <c r="R18" s="106"/>
      <c r="S18" s="108"/>
      <c r="T18" s="108"/>
      <c r="U18" s="104"/>
      <c r="V18" s="104"/>
      <c r="W18" s="104"/>
      <c r="X18" s="104"/>
      <c r="Y18" s="104"/>
      <c r="Z18" s="104"/>
      <c r="AA18" s="104"/>
      <c r="AB18" s="104"/>
      <c r="AC18" s="104"/>
      <c r="AD18" s="107"/>
      <c r="AE18" s="109"/>
      <c r="AF18" s="109"/>
      <c r="AG18" s="109"/>
      <c r="AH18" s="110"/>
      <c r="AI18" s="104"/>
    </row>
    <row r="19" spans="1:35" ht="45" customHeight="1">
      <c r="A19" s="99">
        <v>17</v>
      </c>
      <c r="B19" s="99" t="s">
        <v>504</v>
      </c>
      <c r="C19" s="100">
        <v>45244</v>
      </c>
      <c r="D19" s="101" t="s">
        <v>133</v>
      </c>
      <c r="E19" s="102" t="s">
        <v>501</v>
      </c>
      <c r="F19" s="103" t="s">
        <v>131</v>
      </c>
      <c r="G19" s="104" t="s">
        <v>506</v>
      </c>
      <c r="H19" s="104" t="s">
        <v>20</v>
      </c>
      <c r="I19" s="111" t="s">
        <v>868</v>
      </c>
      <c r="J19" s="104" t="s">
        <v>869</v>
      </c>
      <c r="K19" s="105" t="s">
        <v>107</v>
      </c>
      <c r="L19" s="105"/>
      <c r="M19" s="104" t="s">
        <v>870</v>
      </c>
      <c r="N19" s="106" t="s">
        <v>871</v>
      </c>
      <c r="O19" s="107" t="s">
        <v>30</v>
      </c>
      <c r="P19" s="106" t="s">
        <v>36</v>
      </c>
      <c r="Q19" s="104" t="s">
        <v>872</v>
      </c>
      <c r="R19" s="106" t="s">
        <v>6</v>
      </c>
      <c r="S19" s="108">
        <v>1</v>
      </c>
      <c r="T19" s="108">
        <v>1</v>
      </c>
      <c r="U19" s="104" t="s">
        <v>873</v>
      </c>
      <c r="V19" s="104"/>
      <c r="W19" s="104"/>
      <c r="X19" s="104"/>
      <c r="Y19" s="104"/>
      <c r="Z19" s="104">
        <v>1</v>
      </c>
      <c r="AA19" s="104"/>
      <c r="AB19" s="104"/>
      <c r="AC19" s="104"/>
      <c r="AD19" s="107" t="s">
        <v>6</v>
      </c>
      <c r="AE19" s="109">
        <v>920</v>
      </c>
      <c r="AF19" s="109">
        <v>620</v>
      </c>
      <c r="AG19" s="109"/>
      <c r="AH19" s="109"/>
      <c r="AI19" s="104"/>
    </row>
    <row r="20" spans="1:35" ht="45" customHeight="1">
      <c r="A20" s="99">
        <v>18</v>
      </c>
      <c r="B20" s="99" t="s">
        <v>504</v>
      </c>
      <c r="C20" s="100">
        <v>45245</v>
      </c>
      <c r="D20" s="101" t="s">
        <v>133</v>
      </c>
      <c r="E20" s="102" t="s">
        <v>508</v>
      </c>
      <c r="F20" s="103" t="s">
        <v>131</v>
      </c>
      <c r="G20" s="104" t="s">
        <v>874</v>
      </c>
      <c r="H20" s="104" t="s">
        <v>20</v>
      </c>
      <c r="I20" s="111" t="s">
        <v>875</v>
      </c>
      <c r="J20" s="104" t="s">
        <v>876</v>
      </c>
      <c r="K20" s="105" t="s">
        <v>87</v>
      </c>
      <c r="L20" s="105"/>
      <c r="M20" s="104" t="s">
        <v>877</v>
      </c>
      <c r="N20" s="106" t="s">
        <v>878</v>
      </c>
      <c r="O20" s="107" t="s">
        <v>28</v>
      </c>
      <c r="P20" s="106" t="s">
        <v>138</v>
      </c>
      <c r="Q20" s="104" t="s">
        <v>879</v>
      </c>
      <c r="R20" s="106" t="s">
        <v>6</v>
      </c>
      <c r="S20" s="108">
        <v>1</v>
      </c>
      <c r="T20" s="108">
        <v>1</v>
      </c>
      <c r="U20" s="104" t="s">
        <v>512</v>
      </c>
      <c r="V20" s="104"/>
      <c r="W20" s="104"/>
      <c r="X20" s="104"/>
      <c r="Y20" s="104"/>
      <c r="Z20" s="104">
        <v>1</v>
      </c>
      <c r="AA20" s="104"/>
      <c r="AB20" s="104"/>
      <c r="AC20" s="104"/>
      <c r="AD20" s="107" t="s">
        <v>6</v>
      </c>
      <c r="AE20" s="109">
        <v>470</v>
      </c>
      <c r="AF20" s="109">
        <v>320</v>
      </c>
      <c r="AG20" s="109"/>
      <c r="AH20" s="110"/>
      <c r="AI20" s="104"/>
    </row>
    <row r="21" spans="1:35" ht="45" customHeight="1">
      <c r="A21" s="99">
        <v>19</v>
      </c>
      <c r="B21" s="99" t="s">
        <v>504</v>
      </c>
      <c r="C21" s="100">
        <v>45246</v>
      </c>
      <c r="D21" s="101" t="s">
        <v>133</v>
      </c>
      <c r="E21" s="102" t="s">
        <v>880</v>
      </c>
      <c r="F21" s="103" t="s">
        <v>131</v>
      </c>
      <c r="G21" s="104" t="s">
        <v>510</v>
      </c>
      <c r="H21" s="104" t="s">
        <v>20</v>
      </c>
      <c r="I21" s="104" t="s">
        <v>881</v>
      </c>
      <c r="J21" s="104" t="s">
        <v>882</v>
      </c>
      <c r="K21" s="105" t="s">
        <v>108</v>
      </c>
      <c r="L21" s="105"/>
      <c r="M21" s="104" t="s">
        <v>883</v>
      </c>
      <c r="N21" s="106" t="s">
        <v>884</v>
      </c>
      <c r="O21" s="107" t="s">
        <v>27</v>
      </c>
      <c r="P21" s="106" t="s">
        <v>49</v>
      </c>
      <c r="Q21" s="104" t="s">
        <v>885</v>
      </c>
      <c r="R21" s="106" t="s">
        <v>5</v>
      </c>
      <c r="S21" s="108">
        <v>1</v>
      </c>
      <c r="T21" s="108">
        <v>1</v>
      </c>
      <c r="U21" s="104" t="s">
        <v>886</v>
      </c>
      <c r="V21" s="104"/>
      <c r="W21" s="104"/>
      <c r="X21" s="104"/>
      <c r="Y21" s="104"/>
      <c r="Z21" s="104"/>
      <c r="AA21" s="104">
        <v>1</v>
      </c>
      <c r="AB21" s="104"/>
      <c r="AC21" s="104"/>
      <c r="AD21" s="107"/>
      <c r="AE21" s="109">
        <v>3330</v>
      </c>
      <c r="AF21" s="109">
        <v>2226.67</v>
      </c>
      <c r="AG21" s="109"/>
      <c r="AH21" s="110"/>
      <c r="AI21" s="104"/>
    </row>
    <row r="22" spans="1:35" ht="45" customHeight="1">
      <c r="A22" s="99">
        <v>20</v>
      </c>
      <c r="B22" s="99" t="s">
        <v>504</v>
      </c>
      <c r="C22" s="100">
        <v>45246</v>
      </c>
      <c r="D22" s="101" t="s">
        <v>133</v>
      </c>
      <c r="E22" s="102" t="s">
        <v>880</v>
      </c>
      <c r="F22" s="103" t="s">
        <v>131</v>
      </c>
      <c r="G22" s="104" t="s">
        <v>506</v>
      </c>
      <c r="H22" s="104" t="s">
        <v>20</v>
      </c>
      <c r="I22" s="104" t="s">
        <v>887</v>
      </c>
      <c r="J22" s="104" t="s">
        <v>888</v>
      </c>
      <c r="K22" s="105" t="s">
        <v>90</v>
      </c>
      <c r="L22" s="105"/>
      <c r="M22" s="104" t="s">
        <v>889</v>
      </c>
      <c r="N22" s="106" t="s">
        <v>890</v>
      </c>
      <c r="O22" s="107" t="s">
        <v>28</v>
      </c>
      <c r="P22" s="106" t="s">
        <v>138</v>
      </c>
      <c r="Q22" s="104" t="s">
        <v>885</v>
      </c>
      <c r="R22" s="106" t="s">
        <v>8</v>
      </c>
      <c r="S22" s="108">
        <v>1</v>
      </c>
      <c r="T22" s="108">
        <v>1</v>
      </c>
      <c r="U22" s="104" t="s">
        <v>891</v>
      </c>
      <c r="V22" s="104"/>
      <c r="W22" s="104"/>
      <c r="X22" s="104"/>
      <c r="Y22" s="104"/>
      <c r="Z22" s="104">
        <v>1</v>
      </c>
      <c r="AA22" s="104"/>
      <c r="AB22" s="104"/>
      <c r="AC22" s="104"/>
      <c r="AD22" s="107"/>
      <c r="AE22" s="109">
        <v>2680</v>
      </c>
      <c r="AF22" s="109">
        <v>1800</v>
      </c>
      <c r="AG22" s="109"/>
      <c r="AH22" s="109"/>
      <c r="AI22" s="104"/>
    </row>
    <row r="23" spans="1:35" ht="45" customHeight="1">
      <c r="A23" s="99">
        <v>21</v>
      </c>
      <c r="B23" s="121" t="s">
        <v>504</v>
      </c>
      <c r="C23" s="100">
        <v>45247</v>
      </c>
      <c r="D23" s="101" t="s">
        <v>132</v>
      </c>
      <c r="E23" s="102" t="s">
        <v>505</v>
      </c>
      <c r="F23" s="112" t="s">
        <v>152</v>
      </c>
      <c r="G23" s="111" t="s">
        <v>892</v>
      </c>
      <c r="H23" s="111"/>
      <c r="I23" s="111"/>
      <c r="J23" s="111"/>
      <c r="K23" s="113"/>
      <c r="L23" s="113"/>
      <c r="M23" s="111"/>
      <c r="N23" s="114"/>
      <c r="O23" s="115"/>
      <c r="P23" s="114"/>
      <c r="Q23" s="111"/>
      <c r="R23" s="114"/>
      <c r="S23" s="116"/>
      <c r="T23" s="116"/>
      <c r="U23" s="111"/>
      <c r="V23" s="111"/>
      <c r="W23" s="111"/>
      <c r="X23" s="111"/>
      <c r="Y23" s="111"/>
      <c r="Z23" s="111"/>
      <c r="AA23" s="111"/>
      <c r="AB23" s="111"/>
      <c r="AC23" s="111"/>
      <c r="AD23" s="115"/>
      <c r="AE23" s="117"/>
      <c r="AF23" s="117"/>
      <c r="AG23" s="117"/>
      <c r="AH23" s="117"/>
      <c r="AI23" s="111"/>
    </row>
    <row r="24" spans="1:35" ht="45" customHeight="1">
      <c r="A24" s="99">
        <v>22</v>
      </c>
      <c r="B24" s="121"/>
      <c r="C24" s="100"/>
      <c r="D24" s="101"/>
      <c r="E24" s="102"/>
      <c r="F24" s="112"/>
      <c r="G24" s="111"/>
      <c r="H24" s="104"/>
      <c r="I24" s="111"/>
      <c r="J24" s="104"/>
      <c r="K24" s="105"/>
      <c r="L24" s="105"/>
      <c r="M24" s="104"/>
      <c r="N24" s="106"/>
      <c r="O24" s="107"/>
      <c r="P24" s="114"/>
      <c r="Q24" s="111"/>
      <c r="R24" s="114"/>
      <c r="S24" s="116"/>
      <c r="T24" s="116"/>
      <c r="U24" s="104"/>
      <c r="V24" s="104"/>
      <c r="W24" s="104"/>
      <c r="X24" s="104"/>
      <c r="Y24" s="104"/>
      <c r="Z24" s="104"/>
      <c r="AA24" s="104"/>
      <c r="AB24" s="104"/>
      <c r="AC24" s="104"/>
      <c r="AD24" s="107"/>
      <c r="AE24" s="109"/>
      <c r="AF24" s="109"/>
      <c r="AG24" s="109"/>
      <c r="AH24" s="109"/>
      <c r="AI24" s="104"/>
    </row>
    <row r="25" spans="1:35" ht="45" customHeight="1">
      <c r="A25" s="99">
        <v>23</v>
      </c>
      <c r="B25" s="121"/>
      <c r="C25" s="100"/>
      <c r="D25" s="101"/>
      <c r="E25" s="102"/>
      <c r="F25" s="112"/>
      <c r="G25" s="111"/>
      <c r="H25" s="104"/>
      <c r="I25" s="111"/>
      <c r="J25" s="104"/>
      <c r="K25" s="105"/>
      <c r="L25" s="105"/>
      <c r="M25" s="104"/>
      <c r="N25" s="106"/>
      <c r="O25" s="107"/>
      <c r="P25" s="114"/>
      <c r="Q25" s="111"/>
      <c r="R25" s="114"/>
      <c r="S25" s="116"/>
      <c r="T25" s="116"/>
      <c r="U25" s="104"/>
      <c r="V25" s="104"/>
      <c r="W25" s="104"/>
      <c r="X25" s="104"/>
      <c r="Y25" s="104"/>
      <c r="Z25" s="104"/>
      <c r="AA25" s="104"/>
      <c r="AB25" s="104"/>
      <c r="AC25" s="104"/>
      <c r="AD25" s="107"/>
      <c r="AE25" s="109"/>
      <c r="AF25" s="109"/>
      <c r="AG25" s="109"/>
      <c r="AH25" s="109"/>
      <c r="AI25" s="104"/>
    </row>
    <row r="26" spans="1:35" ht="45" customHeight="1">
      <c r="A26" s="99">
        <v>24</v>
      </c>
      <c r="B26" s="99"/>
      <c r="C26" s="100"/>
      <c r="D26" s="101"/>
      <c r="E26" s="102"/>
      <c r="F26" s="103"/>
      <c r="G26" s="104"/>
      <c r="H26" s="104"/>
      <c r="I26" s="105"/>
      <c r="J26" s="104"/>
      <c r="K26" s="105"/>
      <c r="L26" s="105"/>
      <c r="M26" s="104"/>
      <c r="N26" s="106"/>
      <c r="O26" s="107"/>
      <c r="P26" s="106"/>
      <c r="Q26" s="104"/>
      <c r="R26" s="106"/>
      <c r="S26" s="108"/>
      <c r="T26" s="108"/>
      <c r="U26" s="104"/>
      <c r="V26" s="104"/>
      <c r="W26" s="104"/>
      <c r="X26" s="104"/>
      <c r="Y26" s="104"/>
      <c r="Z26" s="104"/>
      <c r="AA26" s="104"/>
      <c r="AB26" s="104"/>
      <c r="AC26" s="104"/>
      <c r="AD26" s="107"/>
      <c r="AE26" s="109"/>
      <c r="AF26" s="109"/>
      <c r="AG26" s="109"/>
      <c r="AH26" s="110"/>
      <c r="AI26" s="104"/>
    </row>
    <row r="27" spans="1:35" ht="45" customHeight="1">
      <c r="A27" s="99">
        <v>25</v>
      </c>
      <c r="B27" s="99"/>
      <c r="C27" s="100"/>
      <c r="D27" s="101"/>
      <c r="E27" s="102"/>
      <c r="F27" s="103"/>
      <c r="G27" s="104"/>
      <c r="H27" s="104"/>
      <c r="I27" s="105"/>
      <c r="J27" s="104"/>
      <c r="K27" s="105"/>
      <c r="L27" s="105"/>
      <c r="M27" s="104"/>
      <c r="N27" s="106"/>
      <c r="O27" s="107"/>
      <c r="P27" s="106"/>
      <c r="Q27" s="104"/>
      <c r="R27" s="106"/>
      <c r="S27" s="108"/>
      <c r="T27" s="108"/>
      <c r="U27" s="104"/>
      <c r="V27" s="104"/>
      <c r="W27" s="104"/>
      <c r="X27" s="104"/>
      <c r="Y27" s="104"/>
      <c r="Z27" s="104"/>
      <c r="AA27" s="104"/>
      <c r="AB27" s="104"/>
      <c r="AC27" s="104"/>
      <c r="AD27" s="107"/>
      <c r="AE27" s="109"/>
      <c r="AF27" s="109"/>
      <c r="AG27" s="109"/>
      <c r="AH27" s="109"/>
      <c r="AI27" s="104"/>
    </row>
    <row r="28" spans="1:35" ht="45" customHeight="1">
      <c r="A28" s="99">
        <v>27</v>
      </c>
      <c r="B28" s="99"/>
      <c r="C28" s="100"/>
      <c r="D28" s="101"/>
      <c r="E28" s="102"/>
      <c r="F28" s="103"/>
      <c r="G28" s="104"/>
      <c r="H28" s="104"/>
      <c r="I28" s="105"/>
      <c r="J28" s="104"/>
      <c r="K28" s="105"/>
      <c r="L28" s="105"/>
      <c r="M28" s="104"/>
      <c r="N28" s="106"/>
      <c r="O28" s="107"/>
      <c r="P28" s="106"/>
      <c r="Q28" s="104"/>
      <c r="R28" s="106"/>
      <c r="S28" s="108"/>
      <c r="T28" s="108"/>
      <c r="U28" s="104"/>
      <c r="V28" s="104"/>
      <c r="W28" s="104"/>
      <c r="X28" s="104"/>
      <c r="Y28" s="104"/>
      <c r="Z28" s="104"/>
      <c r="AA28" s="104"/>
      <c r="AB28" s="104"/>
      <c r="AC28" s="104"/>
      <c r="AD28" s="107"/>
      <c r="AE28" s="109"/>
      <c r="AF28" s="109"/>
      <c r="AG28" s="109"/>
      <c r="AH28" s="109"/>
      <c r="AI28" s="104"/>
    </row>
    <row r="29" spans="1:35" ht="45" customHeight="1">
      <c r="A29" s="99">
        <v>28</v>
      </c>
      <c r="B29" s="99"/>
      <c r="C29" s="100"/>
      <c r="D29" s="101"/>
      <c r="E29" s="102"/>
      <c r="F29" s="103"/>
      <c r="G29" s="104"/>
      <c r="H29" s="104"/>
      <c r="I29" s="105"/>
      <c r="J29" s="104"/>
      <c r="K29" s="105"/>
      <c r="L29" s="105"/>
      <c r="M29" s="104"/>
      <c r="N29" s="106"/>
      <c r="O29" s="107"/>
      <c r="P29" s="106"/>
      <c r="Q29" s="104"/>
      <c r="R29" s="106"/>
      <c r="S29" s="108"/>
      <c r="T29" s="108"/>
      <c r="U29" s="104"/>
      <c r="V29" s="104"/>
      <c r="W29" s="104"/>
      <c r="X29" s="104"/>
      <c r="Y29" s="104"/>
      <c r="Z29" s="104"/>
      <c r="AA29" s="104"/>
      <c r="AB29" s="104"/>
      <c r="AC29" s="104"/>
      <c r="AD29" s="107"/>
      <c r="AE29" s="109"/>
      <c r="AF29" s="109"/>
      <c r="AG29" s="109"/>
      <c r="AH29" s="110"/>
      <c r="AI29" s="104"/>
    </row>
    <row r="30" spans="1:35" ht="45" customHeight="1">
      <c r="A30" s="99">
        <v>29</v>
      </c>
      <c r="B30" s="99"/>
      <c r="C30" s="100"/>
      <c r="D30" s="101"/>
      <c r="E30" s="102"/>
      <c r="F30" s="103"/>
      <c r="G30" s="104"/>
      <c r="H30" s="104"/>
      <c r="I30" s="105"/>
      <c r="J30" s="104"/>
      <c r="K30" s="105"/>
      <c r="L30" s="105"/>
      <c r="M30" s="104"/>
      <c r="N30" s="106"/>
      <c r="O30" s="107"/>
      <c r="P30" s="106"/>
      <c r="Q30" s="104"/>
      <c r="R30" s="106"/>
      <c r="S30" s="108"/>
      <c r="T30" s="108"/>
      <c r="U30" s="104"/>
      <c r="V30" s="104"/>
      <c r="W30" s="104"/>
      <c r="X30" s="104"/>
      <c r="Y30" s="104"/>
      <c r="Z30" s="104"/>
      <c r="AA30" s="104"/>
      <c r="AB30" s="104"/>
      <c r="AC30" s="104"/>
      <c r="AD30" s="107"/>
      <c r="AE30" s="109"/>
      <c r="AF30" s="109"/>
      <c r="AG30" s="109"/>
      <c r="AH30" s="109"/>
      <c r="AI30" s="104"/>
    </row>
    <row r="31" spans="1:35" ht="45" customHeight="1">
      <c r="A31" s="99">
        <v>30</v>
      </c>
      <c r="B31" s="99"/>
      <c r="C31" s="100"/>
      <c r="D31" s="101"/>
      <c r="E31" s="102"/>
      <c r="F31" s="103"/>
      <c r="G31" s="104"/>
      <c r="H31" s="104"/>
      <c r="I31" s="104"/>
      <c r="J31" s="104"/>
      <c r="K31" s="105"/>
      <c r="L31" s="105"/>
      <c r="M31" s="104"/>
      <c r="N31" s="106"/>
      <c r="O31" s="107"/>
      <c r="P31" s="106"/>
      <c r="Q31" s="104"/>
      <c r="R31" s="106"/>
      <c r="S31" s="108"/>
      <c r="T31" s="108"/>
      <c r="U31" s="104"/>
      <c r="V31" s="104"/>
      <c r="W31" s="104"/>
      <c r="X31" s="104"/>
      <c r="Y31" s="104"/>
      <c r="Z31" s="104"/>
      <c r="AA31" s="104"/>
      <c r="AB31" s="104"/>
      <c r="AC31" s="104"/>
      <c r="AD31" s="107"/>
      <c r="AE31" s="109"/>
      <c r="AF31" s="109"/>
      <c r="AG31" s="109"/>
      <c r="AH31" s="109"/>
      <c r="AI31" s="104"/>
    </row>
    <row r="32" spans="1:35" ht="45" customHeight="1">
      <c r="A32" s="118">
        <v>31</v>
      </c>
      <c r="B32" s="18"/>
      <c r="C32" s="100"/>
      <c r="D32" s="19"/>
      <c r="E32" s="20"/>
      <c r="F32" s="21"/>
      <c r="G32" s="22"/>
      <c r="H32" s="22"/>
      <c r="I32" s="23"/>
      <c r="J32" s="22"/>
      <c r="K32" s="23"/>
      <c r="L32" s="23"/>
      <c r="M32" s="22"/>
      <c r="N32" s="24"/>
      <c r="O32" s="25"/>
      <c r="P32" s="24"/>
      <c r="Q32" s="22"/>
      <c r="R32" s="24"/>
      <c r="S32" s="26"/>
      <c r="T32" s="26"/>
      <c r="U32" s="22"/>
      <c r="V32" s="22"/>
      <c r="W32" s="22"/>
      <c r="X32" s="22"/>
      <c r="Y32" s="22"/>
      <c r="Z32" s="22"/>
      <c r="AA32" s="22"/>
      <c r="AB32" s="22"/>
      <c r="AC32" s="22"/>
      <c r="AD32" s="25"/>
      <c r="AE32" s="98"/>
      <c r="AF32" s="98"/>
      <c r="AG32" s="98"/>
      <c r="AH32" s="98"/>
      <c r="AI32" s="104"/>
    </row>
    <row r="33" spans="1:35" ht="45" customHeight="1">
      <c r="A33" s="118">
        <v>32</v>
      </c>
      <c r="B33" s="99"/>
      <c r="C33" s="100"/>
      <c r="D33" s="101"/>
      <c r="E33" s="102"/>
      <c r="F33" s="103"/>
      <c r="G33" s="104"/>
      <c r="H33" s="104"/>
      <c r="I33" s="104"/>
      <c r="J33" s="104"/>
      <c r="K33" s="105"/>
      <c r="L33" s="105"/>
      <c r="M33" s="104"/>
      <c r="N33" s="106"/>
      <c r="O33" s="107"/>
      <c r="P33" s="106"/>
      <c r="Q33" s="104"/>
      <c r="R33" s="106"/>
      <c r="S33" s="108"/>
      <c r="T33" s="108"/>
      <c r="U33" s="104"/>
      <c r="V33" s="104"/>
      <c r="W33" s="104"/>
      <c r="X33" s="104"/>
      <c r="Y33" s="104"/>
      <c r="Z33" s="104"/>
      <c r="AA33" s="104"/>
      <c r="AB33" s="104"/>
      <c r="AC33" s="104"/>
      <c r="AD33" s="107"/>
      <c r="AE33" s="109"/>
      <c r="AF33" s="109"/>
      <c r="AG33" s="109"/>
      <c r="AH33" s="110"/>
      <c r="AI33" s="104"/>
    </row>
    <row r="34" spans="1:35" ht="45" customHeight="1">
      <c r="A34" s="118">
        <v>33</v>
      </c>
      <c r="B34" s="99"/>
      <c r="C34" s="100"/>
      <c r="D34" s="101"/>
      <c r="E34" s="102"/>
      <c r="F34" s="103"/>
      <c r="G34" s="104"/>
      <c r="H34" s="104"/>
      <c r="I34" s="104"/>
      <c r="J34" s="104"/>
      <c r="K34" s="105"/>
      <c r="L34" s="105"/>
      <c r="M34" s="104"/>
      <c r="N34" s="106"/>
      <c r="O34" s="107"/>
      <c r="P34" s="106"/>
      <c r="Q34" s="104"/>
      <c r="R34" s="106"/>
      <c r="S34" s="108"/>
      <c r="T34" s="108"/>
      <c r="U34" s="104"/>
      <c r="V34" s="104"/>
      <c r="W34" s="104"/>
      <c r="X34" s="104"/>
      <c r="Y34" s="104"/>
      <c r="Z34" s="104"/>
      <c r="AA34" s="104"/>
      <c r="AB34" s="104"/>
      <c r="AC34" s="104"/>
      <c r="AD34" s="107"/>
      <c r="AE34" s="109"/>
      <c r="AF34" s="109"/>
      <c r="AG34" s="109"/>
      <c r="AH34" s="110"/>
      <c r="AI34" s="104"/>
    </row>
    <row r="35" spans="1:35" ht="45" customHeight="1">
      <c r="A35" s="118">
        <v>34</v>
      </c>
      <c r="B35" s="99"/>
      <c r="C35" s="100"/>
      <c r="D35" s="101"/>
      <c r="E35" s="102"/>
      <c r="F35" s="103"/>
      <c r="G35" s="111"/>
      <c r="H35" s="104"/>
      <c r="I35" s="105"/>
      <c r="J35" s="104"/>
      <c r="K35" s="105"/>
      <c r="L35" s="105"/>
      <c r="M35" s="104"/>
      <c r="N35" s="106"/>
      <c r="O35" s="107"/>
      <c r="P35" s="106"/>
      <c r="Q35" s="104"/>
      <c r="R35" s="106"/>
      <c r="S35" s="108"/>
      <c r="T35" s="108"/>
      <c r="U35" s="104"/>
      <c r="V35" s="104"/>
      <c r="W35" s="104"/>
      <c r="X35" s="104"/>
      <c r="Y35" s="104"/>
      <c r="Z35" s="104"/>
      <c r="AA35" s="104"/>
      <c r="AB35" s="104"/>
      <c r="AC35" s="104"/>
      <c r="AD35" s="107"/>
      <c r="AE35" s="109"/>
      <c r="AF35" s="109"/>
      <c r="AG35" s="109"/>
      <c r="AH35" s="109"/>
      <c r="AI35" s="104"/>
    </row>
    <row r="36" spans="1:35" ht="45" customHeight="1">
      <c r="A36" s="118">
        <v>35</v>
      </c>
      <c r="B36" s="99"/>
      <c r="C36" s="100"/>
      <c r="D36" s="101"/>
      <c r="E36" s="102"/>
      <c r="F36" s="103"/>
      <c r="G36" s="111"/>
      <c r="H36" s="104"/>
      <c r="I36" s="105"/>
      <c r="J36" s="104"/>
      <c r="K36" s="105"/>
      <c r="L36" s="105"/>
      <c r="M36" s="104"/>
      <c r="N36" s="106"/>
      <c r="O36" s="107"/>
      <c r="P36" s="106"/>
      <c r="Q36" s="104"/>
      <c r="R36" s="106"/>
      <c r="S36" s="108"/>
      <c r="T36" s="108"/>
      <c r="U36" s="104"/>
      <c r="V36" s="104"/>
      <c r="W36" s="104"/>
      <c r="X36" s="104"/>
      <c r="Y36" s="104"/>
      <c r="Z36" s="104"/>
      <c r="AA36" s="104"/>
      <c r="AB36" s="104"/>
      <c r="AC36" s="104"/>
      <c r="AD36" s="107"/>
      <c r="AE36" s="109"/>
      <c r="AF36" s="109"/>
      <c r="AG36" s="109"/>
      <c r="AH36" s="109"/>
      <c r="AI36" s="104"/>
    </row>
    <row r="37" spans="1:35" ht="45" customHeight="1">
      <c r="A37" s="118">
        <v>36</v>
      </c>
      <c r="B37" s="99"/>
      <c r="C37" s="100"/>
      <c r="D37" s="101"/>
      <c r="E37" s="102"/>
      <c r="F37" s="103"/>
      <c r="G37" s="104"/>
      <c r="H37" s="104"/>
      <c r="I37" s="105"/>
      <c r="J37" s="104"/>
      <c r="K37" s="105"/>
      <c r="L37" s="105"/>
      <c r="M37" s="104"/>
      <c r="N37" s="106"/>
      <c r="O37" s="107"/>
      <c r="P37" s="106"/>
      <c r="Q37" s="104"/>
      <c r="R37" s="106"/>
      <c r="S37" s="108"/>
      <c r="T37" s="108"/>
      <c r="U37" s="104"/>
      <c r="V37" s="104"/>
      <c r="W37" s="104"/>
      <c r="X37" s="104"/>
      <c r="Y37" s="104"/>
      <c r="Z37" s="104"/>
      <c r="AA37" s="104"/>
      <c r="AB37" s="104"/>
      <c r="AC37" s="104"/>
      <c r="AD37" s="107"/>
      <c r="AE37" s="109"/>
      <c r="AF37" s="109"/>
      <c r="AG37" s="109"/>
      <c r="AH37" s="109"/>
      <c r="AI37" s="104"/>
    </row>
    <row r="38" spans="1:35" ht="45" customHeight="1">
      <c r="A38" s="118">
        <v>37</v>
      </c>
      <c r="B38" s="18"/>
      <c r="C38" s="100"/>
      <c r="D38" s="19"/>
      <c r="E38" s="20"/>
      <c r="F38" s="21"/>
      <c r="G38" s="22"/>
      <c r="H38" s="22"/>
      <c r="I38" s="23"/>
      <c r="J38" s="22"/>
      <c r="K38" s="23"/>
      <c r="L38" s="23"/>
      <c r="M38" s="22"/>
      <c r="N38" s="24"/>
      <c r="O38" s="25"/>
      <c r="P38" s="24"/>
      <c r="Q38" s="22"/>
      <c r="R38" s="24"/>
      <c r="S38" s="26"/>
      <c r="T38" s="26"/>
      <c r="U38" s="22"/>
      <c r="V38" s="22"/>
      <c r="W38" s="22"/>
      <c r="X38" s="22"/>
      <c r="Y38" s="22"/>
      <c r="Z38" s="22"/>
      <c r="AA38" s="22"/>
      <c r="AB38" s="22"/>
      <c r="AC38" s="22"/>
      <c r="AD38" s="25"/>
      <c r="AE38" s="98"/>
      <c r="AF38" s="98"/>
      <c r="AG38" s="98"/>
      <c r="AH38" s="98"/>
      <c r="AI38" s="22"/>
    </row>
    <row r="39" spans="1:35" ht="45" customHeight="1">
      <c r="A39" s="118">
        <v>38</v>
      </c>
      <c r="B39" s="99"/>
      <c r="C39" s="100"/>
      <c r="D39" s="101"/>
      <c r="E39" s="102"/>
      <c r="F39" s="103"/>
      <c r="G39" s="111"/>
      <c r="H39" s="104"/>
      <c r="I39" s="105"/>
      <c r="J39" s="104"/>
      <c r="K39" s="105"/>
      <c r="L39" s="105"/>
      <c r="M39" s="104"/>
      <c r="N39" s="106"/>
      <c r="O39" s="107"/>
      <c r="P39" s="106"/>
      <c r="Q39" s="104"/>
      <c r="R39" s="106"/>
      <c r="S39" s="108"/>
      <c r="T39" s="108"/>
      <c r="U39" s="104"/>
      <c r="V39" s="104"/>
      <c r="W39" s="104"/>
      <c r="X39" s="104"/>
      <c r="Y39" s="104"/>
      <c r="Z39" s="104"/>
      <c r="AA39" s="104"/>
      <c r="AB39" s="104"/>
      <c r="AC39" s="104"/>
      <c r="AD39" s="107"/>
      <c r="AE39" s="109"/>
      <c r="AF39" s="109"/>
      <c r="AG39" s="109"/>
      <c r="AH39" s="109"/>
      <c r="AI39" s="104"/>
    </row>
    <row r="40" spans="1:35" ht="45" customHeight="1">
      <c r="A40" s="118">
        <v>39</v>
      </c>
      <c r="B40" s="99"/>
      <c r="C40" s="100"/>
      <c r="D40" s="101"/>
      <c r="E40" s="102"/>
      <c r="F40" s="103"/>
      <c r="G40" s="111"/>
      <c r="H40" s="104"/>
      <c r="I40" s="105"/>
      <c r="J40" s="104"/>
      <c r="K40" s="105"/>
      <c r="L40" s="105"/>
      <c r="M40" s="104"/>
      <c r="N40" s="106"/>
      <c r="O40" s="107"/>
      <c r="P40" s="106"/>
      <c r="Q40" s="104"/>
      <c r="R40" s="106"/>
      <c r="S40" s="108"/>
      <c r="T40" s="108"/>
      <c r="U40" s="104"/>
      <c r="V40" s="104"/>
      <c r="W40" s="104"/>
      <c r="X40" s="104"/>
      <c r="Y40" s="104"/>
      <c r="Z40" s="104"/>
      <c r="AA40" s="104"/>
      <c r="AB40" s="104"/>
      <c r="AC40" s="104"/>
      <c r="AD40" s="107"/>
      <c r="AE40" s="109"/>
      <c r="AF40" s="109"/>
      <c r="AG40" s="109"/>
      <c r="AH40" s="109"/>
      <c r="AI40" s="104"/>
    </row>
    <row r="41" spans="1:35" ht="28.9" customHeight="1">
      <c r="A41" s="118">
        <v>40</v>
      </c>
      <c r="B41" s="99"/>
      <c r="C41" s="100"/>
      <c r="D41" s="101"/>
      <c r="E41" s="102"/>
      <c r="F41" s="103"/>
      <c r="G41" s="111"/>
      <c r="H41" s="104"/>
      <c r="I41" s="105"/>
      <c r="J41" s="104"/>
      <c r="K41" s="105"/>
      <c r="L41" s="105"/>
      <c r="M41" s="104"/>
      <c r="N41" s="106"/>
      <c r="O41" s="107"/>
      <c r="P41" s="106"/>
      <c r="Q41" s="104"/>
      <c r="R41" s="106"/>
      <c r="S41" s="108"/>
      <c r="T41" s="108"/>
      <c r="U41" s="104"/>
      <c r="V41" s="104"/>
      <c r="W41" s="104"/>
      <c r="X41" s="104"/>
      <c r="Y41" s="104"/>
      <c r="Z41" s="104"/>
      <c r="AA41" s="104"/>
      <c r="AB41" s="104"/>
      <c r="AC41" s="104"/>
      <c r="AD41" s="107"/>
      <c r="AE41" s="109"/>
      <c r="AF41" s="109"/>
      <c r="AG41" s="109"/>
      <c r="AH41" s="109"/>
      <c r="AI41" s="104"/>
    </row>
    <row r="42" spans="1:35" ht="31.5" customHeight="1">
      <c r="A42" s="118">
        <v>41</v>
      </c>
      <c r="B42" s="99"/>
      <c r="C42" s="100"/>
      <c r="D42" s="101"/>
      <c r="E42" s="102"/>
      <c r="F42" s="103"/>
      <c r="G42" s="111"/>
      <c r="H42" s="104"/>
      <c r="I42" s="105"/>
      <c r="J42" s="104"/>
      <c r="K42" s="105"/>
      <c r="L42" s="105"/>
      <c r="M42" s="104"/>
      <c r="N42" s="106"/>
      <c r="O42" s="107"/>
      <c r="P42" s="106"/>
      <c r="Q42" s="104"/>
      <c r="R42" s="106"/>
      <c r="S42" s="108"/>
      <c r="T42" s="108"/>
      <c r="U42" s="104"/>
      <c r="V42" s="104"/>
      <c r="W42" s="104"/>
      <c r="X42" s="104"/>
      <c r="Y42" s="104"/>
      <c r="Z42" s="104"/>
      <c r="AA42" s="104"/>
      <c r="AB42" s="104"/>
      <c r="AC42" s="104"/>
      <c r="AD42" s="107"/>
      <c r="AE42" s="109"/>
      <c r="AF42" s="109"/>
      <c r="AG42" s="109"/>
      <c r="AH42" s="109"/>
      <c r="AI42" s="104"/>
    </row>
    <row r="43" spans="1:35">
      <c r="A43" s="118">
        <v>42</v>
      </c>
      <c r="B43" s="99"/>
      <c r="C43" s="100"/>
      <c r="D43" s="101"/>
      <c r="E43" s="102"/>
      <c r="F43" s="103"/>
      <c r="G43" s="111"/>
      <c r="H43" s="104"/>
      <c r="I43" s="105"/>
      <c r="J43" s="104"/>
      <c r="K43" s="105"/>
      <c r="L43" s="105"/>
      <c r="M43" s="104"/>
      <c r="N43" s="106"/>
      <c r="O43" s="107"/>
      <c r="P43" s="106"/>
      <c r="Q43" s="104"/>
      <c r="R43" s="106"/>
      <c r="S43" s="108"/>
      <c r="T43" s="108"/>
      <c r="U43" s="104"/>
      <c r="V43" s="104"/>
      <c r="W43" s="104"/>
      <c r="X43" s="104"/>
      <c r="Y43" s="104"/>
      <c r="Z43" s="104"/>
      <c r="AA43" s="104"/>
      <c r="AB43" s="104"/>
      <c r="AC43" s="104"/>
      <c r="AD43" s="107"/>
      <c r="AE43" s="109"/>
      <c r="AF43" s="109"/>
      <c r="AG43" s="109"/>
      <c r="AH43" s="109"/>
      <c r="AI43" s="104"/>
    </row>
    <row r="44" spans="1:35">
      <c r="A44" s="118">
        <v>43</v>
      </c>
      <c r="B44" s="99"/>
      <c r="C44" s="100"/>
      <c r="D44" s="101"/>
      <c r="E44" s="102"/>
      <c r="F44" s="103"/>
      <c r="G44" s="111"/>
      <c r="H44" s="104"/>
      <c r="I44" s="105"/>
      <c r="J44" s="104"/>
      <c r="K44" s="105"/>
      <c r="L44" s="105"/>
      <c r="M44" s="104"/>
      <c r="N44" s="106"/>
      <c r="O44" s="107"/>
      <c r="P44" s="106"/>
      <c r="Q44" s="104"/>
      <c r="R44" s="106"/>
      <c r="S44" s="108"/>
      <c r="T44" s="108"/>
      <c r="U44" s="104"/>
      <c r="V44" s="104"/>
      <c r="W44" s="104"/>
      <c r="X44" s="104"/>
      <c r="Y44" s="104"/>
      <c r="Z44" s="104"/>
      <c r="AA44" s="104"/>
      <c r="AB44" s="104"/>
      <c r="AC44" s="104"/>
      <c r="AD44" s="107"/>
      <c r="AE44" s="109"/>
      <c r="AF44" s="109"/>
      <c r="AG44" s="109"/>
      <c r="AH44" s="109"/>
      <c r="AI44" s="104"/>
    </row>
    <row r="45" spans="1:35">
      <c r="A45" s="118">
        <v>44</v>
      </c>
      <c r="B45" s="99"/>
      <c r="C45" s="100"/>
      <c r="D45" s="101"/>
      <c r="E45" s="102"/>
      <c r="F45" s="103"/>
      <c r="G45" s="111"/>
      <c r="H45" s="104"/>
      <c r="I45" s="105"/>
      <c r="J45" s="104"/>
      <c r="K45" s="105"/>
      <c r="L45" s="105"/>
      <c r="M45" s="104"/>
      <c r="N45" s="106"/>
      <c r="O45" s="107"/>
      <c r="P45" s="106"/>
      <c r="Q45" s="104"/>
      <c r="R45" s="106"/>
      <c r="S45" s="108"/>
      <c r="T45" s="108"/>
      <c r="U45" s="104"/>
      <c r="V45" s="104"/>
      <c r="W45" s="104"/>
      <c r="X45" s="104"/>
      <c r="Y45" s="104"/>
      <c r="Z45" s="104"/>
      <c r="AA45" s="104"/>
      <c r="AB45" s="104"/>
      <c r="AC45" s="104"/>
      <c r="AD45" s="107"/>
      <c r="AE45" s="109"/>
      <c r="AF45" s="109"/>
      <c r="AG45" s="109"/>
      <c r="AH45" s="109"/>
      <c r="AI45" s="104"/>
    </row>
    <row r="46" spans="1:35">
      <c r="A46" s="118">
        <v>45</v>
      </c>
      <c r="B46" s="99"/>
      <c r="C46" s="100"/>
      <c r="D46" s="101"/>
      <c r="E46" s="102"/>
      <c r="F46" s="103"/>
      <c r="G46" s="111"/>
      <c r="H46" s="104"/>
      <c r="I46" s="105"/>
      <c r="J46" s="104"/>
      <c r="K46" s="105"/>
      <c r="L46" s="105"/>
      <c r="M46" s="104"/>
      <c r="N46" s="106"/>
      <c r="O46" s="107"/>
      <c r="P46" s="106"/>
      <c r="Q46" s="104"/>
      <c r="R46" s="106"/>
      <c r="S46" s="108"/>
      <c r="T46" s="108"/>
      <c r="U46" s="104"/>
      <c r="V46" s="104"/>
      <c r="W46" s="104"/>
      <c r="X46" s="104"/>
      <c r="Y46" s="104"/>
      <c r="Z46" s="104"/>
      <c r="AA46" s="104"/>
      <c r="AB46" s="104"/>
      <c r="AC46" s="104"/>
      <c r="AD46" s="107"/>
      <c r="AE46" s="109"/>
      <c r="AF46" s="109"/>
      <c r="AG46" s="109"/>
      <c r="AH46" s="109"/>
      <c r="AI46" s="104"/>
    </row>
    <row r="47" spans="1:35">
      <c r="A47" s="118">
        <v>46</v>
      </c>
      <c r="B47" s="99"/>
      <c r="C47" s="100"/>
      <c r="D47" s="101"/>
      <c r="E47" s="102"/>
      <c r="F47" s="103"/>
      <c r="G47" s="111"/>
      <c r="H47" s="104"/>
      <c r="I47" s="105"/>
      <c r="J47" s="104"/>
      <c r="K47" s="105"/>
      <c r="L47" s="105"/>
      <c r="M47" s="104"/>
      <c r="N47" s="106"/>
      <c r="O47" s="107"/>
      <c r="P47" s="106"/>
      <c r="Q47" s="104"/>
      <c r="R47" s="106"/>
      <c r="S47" s="108"/>
      <c r="T47" s="108"/>
      <c r="U47" s="104"/>
      <c r="V47" s="104"/>
      <c r="W47" s="104"/>
      <c r="X47" s="104"/>
      <c r="Y47" s="104"/>
      <c r="Z47" s="104"/>
      <c r="AA47" s="104"/>
      <c r="AB47" s="104"/>
      <c r="AC47" s="104"/>
      <c r="AD47" s="107"/>
      <c r="AE47" s="109"/>
      <c r="AF47" s="109"/>
      <c r="AG47" s="109"/>
      <c r="AH47" s="109"/>
      <c r="AI47" s="104"/>
    </row>
    <row r="48" spans="1:35">
      <c r="A48" s="118">
        <v>47</v>
      </c>
      <c r="B48" s="99"/>
      <c r="C48" s="100"/>
      <c r="D48" s="101"/>
      <c r="E48" s="102"/>
      <c r="F48" s="103"/>
      <c r="G48" s="111"/>
      <c r="H48" s="104"/>
      <c r="I48" s="105"/>
      <c r="J48" s="104"/>
      <c r="K48" s="105"/>
      <c r="L48" s="105"/>
      <c r="M48" s="104"/>
      <c r="N48" s="106"/>
      <c r="O48" s="107"/>
      <c r="P48" s="106"/>
      <c r="Q48" s="104"/>
      <c r="R48" s="106"/>
      <c r="S48" s="108"/>
      <c r="T48" s="108"/>
      <c r="U48" s="104"/>
      <c r="V48" s="104"/>
      <c r="W48" s="104"/>
      <c r="X48" s="104"/>
      <c r="Y48" s="104"/>
      <c r="Z48" s="104"/>
      <c r="AA48" s="104"/>
      <c r="AB48" s="104"/>
      <c r="AC48" s="104"/>
      <c r="AD48" s="107"/>
      <c r="AE48" s="109"/>
      <c r="AF48" s="109"/>
      <c r="AG48" s="109"/>
      <c r="AH48" s="109"/>
      <c r="AI48" s="104"/>
    </row>
    <row r="49" spans="1:35" ht="30" customHeight="1">
      <c r="A49" s="78">
        <v>48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30" customHeight="1">
      <c r="A50" s="78">
        <v>49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30" customHeight="1">
      <c r="A51" s="78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30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30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30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</sheetData>
  <autoFilter ref="A2:AI2"/>
  <dataValidations count="1">
    <dataValidation type="date" operator="greaterThan" allowBlank="1" showInputMessage="1" showErrorMessage="1" sqref="C3:C40">
      <formula1>44500</formula1>
    </dataValidation>
  </dataValidations>
  <pageMargins left="0.25" right="0.25" top="0.75" bottom="0.75" header="0.3" footer="0.3"/>
  <pageSetup paperSize="8" scale="28" orientation="landscape" r:id="rId1"/>
  <headerFooter>
    <oddHeader xml:space="preserve">&amp;LMinistarstvo mora, prometai infrastrukture
Uprava za cestovni promet, cestovnu infrastrukturu i inspekciju
Sektor inspekcije sigurnosti cestovnog prometa i cesta
Služba inspekcije cestovnog prijevoza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 prompt="odaberi jednu mogućnost">
          <x14:formula1>
            <xm:f>'C:\Users\fhajdinjak\AppData\Local\Microsoft\Windows\INetCache\Content.Outlook\FPNDCGLO\[Tjedno izvješće inspektora 4. tjedan Došen.xlsx]List2'!#REF!</xm:f>
          </x14:formula1>
          <xm:sqref>H33 K33 D33 O33:P33 V33:AD33 R33:S33</xm:sqref>
        </x14:dataValidation>
        <x14:dataValidation type="list" showInputMessage="1" showErrorMessage="1" prompt="odaberi jednu mogućnost">
          <x14:formula1>
            <xm:f>'C:\Users\fhajdinjak\AppData\Local\Microsoft\Windows\INetCache\Content.Outlook\FPNDCGLO\[Tjedno izvješće inspektora 4. tjedan Došen.xlsx]List2'!#REF!</xm:f>
          </x14:formula1>
          <xm:sqref>F33</xm:sqref>
        </x14:dataValidation>
        <x14:dataValidation type="list" allowBlank="1" showInputMessage="1" showErrorMessage="1" prompt="odaberi jednu mogućnost">
          <x14:formula1>
            <xm:f>'C:\Users\fhajdinjak\AppData\Local\Microsoft\Windows\INetCache\Content.Outlook\FPNDCGLO\[Tjedno izvješće inspektora 4.2023. -EUR.xlsx]List2'!#REF!</xm:f>
          </x14:formula1>
          <xm:sqref>H34:H36 K34:K36 D34:D36 O34:P36 V34:AD36 R34:S36</xm:sqref>
        </x14:dataValidation>
        <x14:dataValidation type="list" showInputMessage="1" showErrorMessage="1" prompt="odaberi jednu mogućnost">
          <x14:formula1>
            <xm:f>'C:\Users\fhajdinjak\AppData\Local\Microsoft\Windows\INetCache\Content.Outlook\FPNDCGLO\[Tjedno izvješće inspektora 4.2023. -EUR.xlsx]List2'!#REF!</xm:f>
          </x14:formula1>
          <xm:sqref>F34:F36</xm:sqref>
        </x14:dataValidation>
        <x14:dataValidation type="list" allowBlank="1" showInputMessage="1" showErrorMessage="1" prompt="odaberi jednu mogućnost">
          <x14:formula1>
            <xm:f>'C:\Users\fhajdinjak\AppData\Local\Microsoft\Windows\INetCache\Content.Outlook\FPNDCGLO\[Tjedno izvješće inspektora 04. tjedan PJ Osijek - Rukavina (EUR).xlsx]List2'!#REF!</xm:f>
          </x14:formula1>
          <xm:sqref>K37 H37 R37:S37 D37 O37:P37 V37:AD37</xm:sqref>
        </x14:dataValidation>
        <x14:dataValidation type="list" showInputMessage="1" showErrorMessage="1" prompt="odaberi jednu mogućnost">
          <x14:formula1>
            <xm:f>'C:\Users\fhajdinjak\AppData\Local\Microsoft\Windows\INetCache\Content.Outlook\FPNDCGLO\[Tjedno izvješće inspektora 04. tjedan PJ Osijek - Rukavina (EUR).xlsx]List2'!#REF!</xm:f>
          </x14:formula1>
          <xm:sqref>F37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H38:H40 H32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O38:O40 O32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P38:P40 P32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R38:R40 R32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K38:K40 K32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D38:D40 D32</xm:sqref>
        </x14:dataValidation>
        <x14:dataValidation type="list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F38:F40 F32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Y38:Y40 AD38:AD40 AD32 Y32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04-2023 PJ Osijek_.xlsx]List2'!#REF!</xm:f>
          </x14:formula1>
          <xm:sqref>V38:X40 S38:S40 Z38:AC40 S32 Z32:AC32 V32:X32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H3:H11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O3:O11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P3:P11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R3:R11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K3:K11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D3:D11</xm:sqref>
        </x14:dataValidation>
        <x14:dataValidation type="list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F3:F11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Y3:Y11 AD3:AD11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7.2023. -EUR.xlsx]List2'!#REF!</xm:f>
          </x14:formula1>
          <xm:sqref>Z3:AC11 V3:X11 S3:S11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H12:H20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O12:O20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P12:P20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R12:R20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K12:K20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D12:D20</xm:sqref>
        </x14:dataValidation>
        <x14:dataValidation type="list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F12:F20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Y12:Y20 AD12:AD20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07. tjedan PJ Osijek - Rukavina (EUR).xlsx]List2'!#REF!</xm:f>
          </x14:formula1>
          <xm:sqref>Z12:AC20 V12:X20 S12:S20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H21:H31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O21:O31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P21:P31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R21:R31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K21:K31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D21:D31</xm:sqref>
        </x14:dataValidation>
        <x14:dataValidation type="list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F21:F31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Y21:Y31 AD21:AD31</xm:sqref>
        </x14:dataValidation>
        <x14:dataValidation type="list" allowBlank="1" showInputMessage="1" showErrorMessage="1" prompt="odaberi jednu mogućnost">
          <x14:formula1>
            <xm:f>'C:\Users\igereci\AppData\Local\Microsoft\Windows\INetCache\Content.Outlook\AS6YFHPC\[Tjedno izvješće inspektora 7. tjedan Došen (002).xlsx]List2'!#REF!</xm:f>
          </x14:formula1>
          <xm:sqref>Z21:AC31 V21:X31 S21:S31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K48"/>
  <sheetViews>
    <sheetView workbookViewId="0">
      <selection activeCell="K2" sqref="K2"/>
    </sheetView>
  </sheetViews>
  <sheetFormatPr defaultRowHeight="15"/>
  <cols>
    <col min="1" max="1" width="4.28515625" style="196" customWidth="1"/>
    <col min="2" max="2" width="10.28515625" style="197" customWidth="1"/>
    <col min="3" max="3" width="12.5703125" style="198" customWidth="1"/>
    <col min="4" max="4" width="11.42578125" style="198" customWidth="1"/>
    <col min="5" max="5" width="24.140625" style="199" customWidth="1"/>
    <col min="6" max="6" width="23" style="198" customWidth="1"/>
    <col min="7" max="7" width="21.7109375" style="198" customWidth="1"/>
    <col min="8" max="8" width="10.85546875" style="198" customWidth="1"/>
    <col min="9" max="9" width="12.42578125" style="198" customWidth="1"/>
    <col min="10" max="10" width="11.7109375" style="198" customWidth="1"/>
    <col min="11" max="11" width="12.28515625" style="198" customWidth="1"/>
    <col min="12" max="12" width="7.140625" style="198" customWidth="1"/>
    <col min="13" max="13" width="11.7109375" style="198" customWidth="1"/>
    <col min="14" max="14" width="12.140625" style="198" customWidth="1"/>
    <col min="15" max="15" width="16" style="197" customWidth="1"/>
    <col min="16" max="16" width="22.28515625" style="197" customWidth="1"/>
    <col min="17" max="17" width="6.5703125" style="197" customWidth="1"/>
    <col min="18" max="18" width="12.7109375" customWidth="1"/>
    <col min="19" max="19" width="2.28515625" customWidth="1"/>
    <col min="20" max="20" width="4.7109375" customWidth="1"/>
    <col min="21" max="21" width="36.7109375" customWidth="1"/>
    <col min="22" max="24" width="2.28515625" customWidth="1"/>
    <col min="25" max="25" width="15.7109375" customWidth="1"/>
    <col min="26" max="29" width="2.28515625" customWidth="1"/>
    <col min="30" max="30" width="15.7109375" customWidth="1"/>
    <col min="31" max="32" width="8.85546875" customWidth="1"/>
    <col min="33" max="34" width="8.7109375" customWidth="1"/>
    <col min="35" max="35" width="28.42578125" customWidth="1"/>
    <col min="36" max="36" width="17.28515625" style="198" customWidth="1"/>
    <col min="37" max="37" width="14" customWidth="1"/>
  </cols>
  <sheetData>
    <row r="1" spans="1:37" ht="19.5" thickBot="1">
      <c r="A1" s="163"/>
      <c r="B1" s="164"/>
      <c r="C1" s="165" t="s">
        <v>235</v>
      </c>
      <c r="D1" s="166"/>
      <c r="E1" s="167"/>
      <c r="F1" s="168" t="s">
        <v>236</v>
      </c>
      <c r="G1" s="168"/>
      <c r="H1" s="168"/>
      <c r="I1" s="168"/>
      <c r="J1" s="168"/>
      <c r="K1" s="168"/>
      <c r="L1" s="169"/>
      <c r="M1" s="170" t="s">
        <v>237</v>
      </c>
      <c r="N1" s="170"/>
      <c r="O1" s="171"/>
      <c r="P1" s="171"/>
      <c r="Q1" s="172"/>
      <c r="R1" s="37" t="s">
        <v>147</v>
      </c>
      <c r="S1" s="30">
        <f>SUM(S3:S28)</f>
        <v>29</v>
      </c>
      <c r="T1" s="30">
        <f t="shared" ref="T1:AH1" si="0">SUM(T3:T28)</f>
        <v>22</v>
      </c>
      <c r="U1" s="30"/>
      <c r="V1" s="30">
        <f t="shared" si="0"/>
        <v>0</v>
      </c>
      <c r="W1" s="30">
        <f t="shared" si="0"/>
        <v>0</v>
      </c>
      <c r="X1" s="30">
        <f t="shared" si="0"/>
        <v>0</v>
      </c>
      <c r="Y1" s="30">
        <f>SUM(V1:X1)</f>
        <v>0</v>
      </c>
      <c r="Z1" s="30">
        <f t="shared" si="0"/>
        <v>18</v>
      </c>
      <c r="AA1" s="30">
        <f t="shared" si="0"/>
        <v>5</v>
      </c>
      <c r="AB1" s="30">
        <f t="shared" si="0"/>
        <v>0</v>
      </c>
      <c r="AC1" s="30">
        <f t="shared" si="0"/>
        <v>0</v>
      </c>
      <c r="AD1" s="30">
        <f>SUM(Z1:AC1)</f>
        <v>23</v>
      </c>
      <c r="AE1" s="97">
        <f t="shared" si="0"/>
        <v>39170</v>
      </c>
      <c r="AF1" s="97">
        <f t="shared" si="0"/>
        <v>12030</v>
      </c>
      <c r="AG1" s="97">
        <f t="shared" si="0"/>
        <v>0</v>
      </c>
      <c r="AH1" s="97">
        <f t="shared" si="0"/>
        <v>0</v>
      </c>
      <c r="AI1" s="2"/>
      <c r="AJ1" s="173"/>
    </row>
    <row r="2" spans="1:37" ht="75">
      <c r="A2" s="174" t="s">
        <v>238</v>
      </c>
      <c r="B2" s="175" t="s">
        <v>239</v>
      </c>
      <c r="C2" s="176" t="s">
        <v>240</v>
      </c>
      <c r="D2" s="177" t="s">
        <v>241</v>
      </c>
      <c r="E2" s="178" t="s">
        <v>242</v>
      </c>
      <c r="F2" s="179" t="s">
        <v>243</v>
      </c>
      <c r="G2" s="180" t="s">
        <v>244</v>
      </c>
      <c r="H2" s="180" t="s">
        <v>245</v>
      </c>
      <c r="I2" s="181" t="s">
        <v>4</v>
      </c>
      <c r="J2" s="182" t="s">
        <v>246</v>
      </c>
      <c r="K2" s="183" t="s">
        <v>247</v>
      </c>
      <c r="L2" s="184" t="s">
        <v>248</v>
      </c>
      <c r="M2" s="185" t="s">
        <v>249</v>
      </c>
      <c r="N2" s="185" t="s">
        <v>250</v>
      </c>
      <c r="O2" s="186" t="s">
        <v>251</v>
      </c>
      <c r="P2" s="187" t="s">
        <v>252</v>
      </c>
      <c r="Q2" s="188" t="s">
        <v>25</v>
      </c>
      <c r="R2" s="40" t="s">
        <v>70</v>
      </c>
      <c r="S2" s="41" t="s">
        <v>146</v>
      </c>
      <c r="T2" s="41" t="s">
        <v>57</v>
      </c>
      <c r="U2" s="43" t="s">
        <v>85</v>
      </c>
      <c r="V2" s="44" t="s">
        <v>58</v>
      </c>
      <c r="W2" s="44" t="s">
        <v>59</v>
      </c>
      <c r="X2" s="44" t="s">
        <v>12</v>
      </c>
      <c r="Y2" s="45" t="s">
        <v>143</v>
      </c>
      <c r="Z2" s="44" t="s">
        <v>9</v>
      </c>
      <c r="AA2" s="44" t="s">
        <v>10</v>
      </c>
      <c r="AB2" s="44" t="s">
        <v>11</v>
      </c>
      <c r="AC2" s="44" t="s">
        <v>142</v>
      </c>
      <c r="AD2" s="45" t="s">
        <v>144</v>
      </c>
      <c r="AE2" s="44" t="s">
        <v>68</v>
      </c>
      <c r="AF2" s="44" t="s">
        <v>69</v>
      </c>
      <c r="AG2" s="44" t="s">
        <v>83</v>
      </c>
      <c r="AH2" s="44" t="s">
        <v>135</v>
      </c>
      <c r="AI2" s="45" t="s">
        <v>253</v>
      </c>
      <c r="AJ2" s="46" t="s">
        <v>84</v>
      </c>
      <c r="AK2" s="189" t="s">
        <v>0</v>
      </c>
    </row>
    <row r="3" spans="1:37" ht="15.75">
      <c r="A3" s="123">
        <v>1</v>
      </c>
      <c r="B3" s="128">
        <v>45243</v>
      </c>
      <c r="C3" s="123"/>
      <c r="D3" s="123"/>
      <c r="E3" s="123" t="s">
        <v>132</v>
      </c>
      <c r="F3" s="123"/>
      <c r="G3" s="123"/>
      <c r="H3" s="123"/>
      <c r="I3" s="130"/>
      <c r="J3" s="123"/>
      <c r="K3" s="123"/>
      <c r="L3" s="190"/>
      <c r="M3" s="123"/>
      <c r="N3" s="123"/>
      <c r="O3" s="123"/>
      <c r="P3" s="129"/>
      <c r="Q3" s="191"/>
      <c r="R3" s="24"/>
      <c r="S3" s="26"/>
      <c r="T3" s="26"/>
      <c r="U3" s="22"/>
      <c r="V3" s="22"/>
      <c r="W3" s="22"/>
      <c r="X3" s="22"/>
      <c r="Y3" s="22"/>
      <c r="Z3" s="22"/>
      <c r="AA3" s="22"/>
      <c r="AB3" s="22"/>
      <c r="AC3" s="22"/>
      <c r="AD3" s="25"/>
      <c r="AE3" s="192"/>
      <c r="AF3" s="192"/>
      <c r="AG3" s="192"/>
      <c r="AH3" s="192"/>
      <c r="AI3" s="22"/>
      <c r="AJ3" s="22"/>
      <c r="AK3" s="78" t="s">
        <v>514</v>
      </c>
    </row>
    <row r="4" spans="1:37" ht="31.5">
      <c r="A4" s="123">
        <v>2</v>
      </c>
      <c r="B4" s="128">
        <v>45244</v>
      </c>
      <c r="C4" s="123" t="s">
        <v>1434</v>
      </c>
      <c r="D4" s="123"/>
      <c r="E4" s="123"/>
      <c r="F4" s="123" t="s">
        <v>1435</v>
      </c>
      <c r="G4" s="123" t="s">
        <v>1436</v>
      </c>
      <c r="H4" s="123" t="s">
        <v>1437</v>
      </c>
      <c r="I4" s="130"/>
      <c r="J4" s="123" t="s">
        <v>1438</v>
      </c>
      <c r="K4" s="123" t="s">
        <v>1439</v>
      </c>
      <c r="L4" s="190" t="s">
        <v>516</v>
      </c>
      <c r="M4" s="123" t="s">
        <v>517</v>
      </c>
      <c r="N4" s="123"/>
      <c r="O4" s="123" t="s">
        <v>531</v>
      </c>
      <c r="P4" s="129" t="s">
        <v>1440</v>
      </c>
      <c r="Q4" s="191" t="s">
        <v>519</v>
      </c>
      <c r="R4" s="24" t="s">
        <v>6</v>
      </c>
      <c r="S4" s="26">
        <v>1</v>
      </c>
      <c r="T4" s="26"/>
      <c r="U4" s="22"/>
      <c r="V4" s="22"/>
      <c r="W4" s="22"/>
      <c r="X4" s="22"/>
      <c r="Y4" s="22"/>
      <c r="Z4" s="22"/>
      <c r="AA4" s="22"/>
      <c r="AB4" s="22"/>
      <c r="AC4" s="22"/>
      <c r="AD4" s="25"/>
      <c r="AE4" s="192"/>
      <c r="AF4" s="192"/>
      <c r="AG4" s="192"/>
      <c r="AH4" s="192"/>
      <c r="AI4" s="22"/>
      <c r="AJ4" s="22"/>
      <c r="AK4" s="78" t="s">
        <v>514</v>
      </c>
    </row>
    <row r="5" spans="1:37" ht="30">
      <c r="A5" s="123">
        <v>3</v>
      </c>
      <c r="B5" s="128">
        <v>45245</v>
      </c>
      <c r="C5" s="123" t="s">
        <v>1441</v>
      </c>
      <c r="D5" s="123"/>
      <c r="E5" s="123"/>
      <c r="F5" s="123" t="s">
        <v>1442</v>
      </c>
      <c r="G5" s="123" t="s">
        <v>1443</v>
      </c>
      <c r="H5" s="123" t="s">
        <v>527</v>
      </c>
      <c r="I5" s="130"/>
      <c r="J5" s="123" t="s">
        <v>1444</v>
      </c>
      <c r="K5" s="123" t="s">
        <v>1445</v>
      </c>
      <c r="L5" s="190" t="s">
        <v>516</v>
      </c>
      <c r="M5" s="123" t="s">
        <v>517</v>
      </c>
      <c r="N5" s="123"/>
      <c r="O5" s="123" t="s">
        <v>518</v>
      </c>
      <c r="P5" s="129" t="s">
        <v>507</v>
      </c>
      <c r="Q5" s="191" t="s">
        <v>529</v>
      </c>
      <c r="R5" s="24" t="s">
        <v>8</v>
      </c>
      <c r="S5" s="26">
        <v>1</v>
      </c>
      <c r="T5" s="26">
        <v>1</v>
      </c>
      <c r="U5" s="22" t="s">
        <v>1446</v>
      </c>
      <c r="V5" s="22"/>
      <c r="W5" s="22"/>
      <c r="X5" s="22"/>
      <c r="Y5" s="22"/>
      <c r="Z5" s="22">
        <v>1</v>
      </c>
      <c r="AA5" s="22"/>
      <c r="AB5" s="22"/>
      <c r="AC5" s="22"/>
      <c r="AD5" s="25" t="s">
        <v>8</v>
      </c>
      <c r="AE5" s="192">
        <v>640</v>
      </c>
      <c r="AF5" s="192">
        <v>440</v>
      </c>
      <c r="AG5" s="192"/>
      <c r="AH5" s="192"/>
      <c r="AI5" s="22" t="s">
        <v>522</v>
      </c>
      <c r="AJ5" s="22"/>
      <c r="AK5" s="78" t="s">
        <v>514</v>
      </c>
    </row>
    <row r="6" spans="1:37" ht="31.5">
      <c r="A6" s="123">
        <v>4</v>
      </c>
      <c r="B6" s="128">
        <v>45246</v>
      </c>
      <c r="C6" s="123" t="s">
        <v>1447</v>
      </c>
      <c r="D6" s="123"/>
      <c r="E6" s="123"/>
      <c r="F6" s="123" t="s">
        <v>1448</v>
      </c>
      <c r="G6" s="123" t="s">
        <v>1449</v>
      </c>
      <c r="H6" s="123" t="s">
        <v>1450</v>
      </c>
      <c r="I6" s="130"/>
      <c r="J6" s="123" t="s">
        <v>1451</v>
      </c>
      <c r="K6" s="123" t="s">
        <v>1452</v>
      </c>
      <c r="L6" s="190" t="s">
        <v>516</v>
      </c>
      <c r="M6" s="123" t="s">
        <v>517</v>
      </c>
      <c r="N6" s="123"/>
      <c r="O6" s="123" t="s">
        <v>518</v>
      </c>
      <c r="P6" s="129" t="s">
        <v>1453</v>
      </c>
      <c r="Q6" s="191" t="s">
        <v>519</v>
      </c>
      <c r="R6" s="24" t="s">
        <v>6</v>
      </c>
      <c r="S6" s="26">
        <v>1</v>
      </c>
      <c r="T6" s="26"/>
      <c r="U6" s="22" t="s">
        <v>1454</v>
      </c>
      <c r="V6" s="22"/>
      <c r="W6" s="22"/>
      <c r="X6" s="22"/>
      <c r="Y6" s="22"/>
      <c r="Z6" s="22">
        <v>1</v>
      </c>
      <c r="AA6" s="22"/>
      <c r="AB6" s="22"/>
      <c r="AC6" s="22"/>
      <c r="AD6" s="25" t="s">
        <v>6</v>
      </c>
      <c r="AE6" s="192">
        <v>340</v>
      </c>
      <c r="AF6" s="192">
        <v>240</v>
      </c>
      <c r="AG6" s="192"/>
      <c r="AH6" s="192"/>
      <c r="AI6" s="22" t="s">
        <v>522</v>
      </c>
      <c r="AJ6" s="22"/>
      <c r="AK6" s="78" t="s">
        <v>514</v>
      </c>
    </row>
    <row r="7" spans="1:37" ht="31.5">
      <c r="A7" s="123">
        <v>5</v>
      </c>
      <c r="B7" s="128">
        <v>45246</v>
      </c>
      <c r="C7" s="123" t="s">
        <v>1455</v>
      </c>
      <c r="D7" s="123"/>
      <c r="E7" s="123"/>
      <c r="F7" s="123" t="s">
        <v>1456</v>
      </c>
      <c r="G7" s="123" t="s">
        <v>1457</v>
      </c>
      <c r="H7" s="123" t="s">
        <v>87</v>
      </c>
      <c r="I7" s="130"/>
      <c r="J7" s="123" t="s">
        <v>1458</v>
      </c>
      <c r="K7" s="123" t="s">
        <v>1459</v>
      </c>
      <c r="L7" s="190" t="s">
        <v>516</v>
      </c>
      <c r="M7" s="123"/>
      <c r="N7" s="123" t="s">
        <v>1460</v>
      </c>
      <c r="O7" s="123" t="s">
        <v>518</v>
      </c>
      <c r="P7" s="129" t="s">
        <v>1461</v>
      </c>
      <c r="Q7" s="191" t="s">
        <v>521</v>
      </c>
      <c r="R7" s="24" t="s">
        <v>6</v>
      </c>
      <c r="S7" s="26">
        <v>1</v>
      </c>
      <c r="T7" s="26">
        <v>1</v>
      </c>
      <c r="U7" s="22" t="s">
        <v>1462</v>
      </c>
      <c r="V7" s="22"/>
      <c r="W7" s="22"/>
      <c r="X7" s="22"/>
      <c r="Y7" s="22"/>
      <c r="Z7" s="22"/>
      <c r="AA7" s="22">
        <v>1</v>
      </c>
      <c r="AB7" s="22"/>
      <c r="AC7" s="22"/>
      <c r="AD7" s="25" t="s">
        <v>6</v>
      </c>
      <c r="AE7" s="192">
        <v>410</v>
      </c>
      <c r="AF7" s="192">
        <v>280</v>
      </c>
      <c r="AG7" s="192"/>
      <c r="AH7" s="192"/>
      <c r="AI7" s="22" t="s">
        <v>522</v>
      </c>
      <c r="AJ7" s="22"/>
      <c r="AK7" s="78" t="s">
        <v>514</v>
      </c>
    </row>
    <row r="8" spans="1:37" ht="31.5">
      <c r="A8" s="123">
        <v>6</v>
      </c>
      <c r="B8" s="128">
        <v>45247</v>
      </c>
      <c r="C8" s="123" t="s">
        <v>1463</v>
      </c>
      <c r="D8" s="123"/>
      <c r="E8" s="123"/>
      <c r="F8" s="123" t="s">
        <v>1464</v>
      </c>
      <c r="G8" s="123" t="s">
        <v>1465</v>
      </c>
      <c r="H8" s="123" t="s">
        <v>87</v>
      </c>
      <c r="I8" s="130"/>
      <c r="J8" s="123" t="s">
        <v>1466</v>
      </c>
      <c r="K8" s="123" t="s">
        <v>1467</v>
      </c>
      <c r="L8" s="190" t="s">
        <v>516</v>
      </c>
      <c r="M8" s="123" t="s">
        <v>517</v>
      </c>
      <c r="N8" s="123"/>
      <c r="O8" s="123" t="s">
        <v>518</v>
      </c>
      <c r="P8" s="129" t="s">
        <v>1468</v>
      </c>
      <c r="Q8" s="191" t="s">
        <v>529</v>
      </c>
      <c r="R8" s="24" t="s">
        <v>8</v>
      </c>
      <c r="S8" s="26">
        <v>1</v>
      </c>
      <c r="T8" s="26">
        <v>1</v>
      </c>
      <c r="U8" s="22" t="s">
        <v>1446</v>
      </c>
      <c r="V8" s="22"/>
      <c r="W8" s="22"/>
      <c r="X8" s="22"/>
      <c r="Y8" s="22"/>
      <c r="Z8" s="22">
        <v>1</v>
      </c>
      <c r="AA8" s="22"/>
      <c r="AB8" s="22"/>
      <c r="AC8" s="22"/>
      <c r="AD8" s="25" t="s">
        <v>8</v>
      </c>
      <c r="AE8" s="192">
        <v>640</v>
      </c>
      <c r="AF8" s="192">
        <v>440</v>
      </c>
      <c r="AG8" s="192"/>
      <c r="AH8" s="192"/>
      <c r="AI8" s="22" t="s">
        <v>522</v>
      </c>
      <c r="AJ8" s="22"/>
      <c r="AK8" s="78" t="s">
        <v>514</v>
      </c>
    </row>
    <row r="9" spans="1:37" ht="30">
      <c r="A9" s="123">
        <v>7</v>
      </c>
      <c r="B9" s="128">
        <v>45248</v>
      </c>
      <c r="C9" s="123" t="s">
        <v>1469</v>
      </c>
      <c r="D9" s="123"/>
      <c r="E9" s="123"/>
      <c r="F9" s="123" t="s">
        <v>1470</v>
      </c>
      <c r="G9" s="123" t="s">
        <v>1471</v>
      </c>
      <c r="H9" s="123" t="s">
        <v>1472</v>
      </c>
      <c r="I9" s="130"/>
      <c r="J9" s="123" t="s">
        <v>1473</v>
      </c>
      <c r="K9" s="123" t="s">
        <v>1474</v>
      </c>
      <c r="L9" s="190" t="s">
        <v>516</v>
      </c>
      <c r="M9" s="123" t="s">
        <v>517</v>
      </c>
      <c r="N9" s="123"/>
      <c r="O9" s="123" t="s">
        <v>518</v>
      </c>
      <c r="P9" s="129" t="s">
        <v>511</v>
      </c>
      <c r="Q9" s="191" t="s">
        <v>519</v>
      </c>
      <c r="R9" s="24" t="s">
        <v>8</v>
      </c>
      <c r="S9" s="26">
        <v>1</v>
      </c>
      <c r="T9" s="26">
        <v>1</v>
      </c>
      <c r="U9" s="22" t="s">
        <v>1446</v>
      </c>
      <c r="V9" s="22"/>
      <c r="W9" s="22"/>
      <c r="X9" s="22"/>
      <c r="Y9" s="22"/>
      <c r="Z9" s="22">
        <v>1</v>
      </c>
      <c r="AA9" s="22"/>
      <c r="AB9" s="22"/>
      <c r="AC9" s="22"/>
      <c r="AD9" s="25" t="s">
        <v>8</v>
      </c>
      <c r="AE9" s="192">
        <v>940</v>
      </c>
      <c r="AF9" s="192">
        <v>640</v>
      </c>
      <c r="AG9" s="192"/>
      <c r="AH9" s="192"/>
      <c r="AI9" s="22" t="s">
        <v>522</v>
      </c>
      <c r="AJ9" s="22"/>
      <c r="AK9" s="78" t="s">
        <v>514</v>
      </c>
    </row>
    <row r="10" spans="1:37" ht="31.5">
      <c r="A10" s="123">
        <v>8</v>
      </c>
      <c r="B10" s="128">
        <v>45248</v>
      </c>
      <c r="C10" s="123" t="s">
        <v>1475</v>
      </c>
      <c r="D10" s="123"/>
      <c r="E10" s="123"/>
      <c r="F10" s="123" t="s">
        <v>1476</v>
      </c>
      <c r="G10" s="123" t="s">
        <v>1477</v>
      </c>
      <c r="H10" s="123" t="s">
        <v>87</v>
      </c>
      <c r="I10" s="130"/>
      <c r="J10" s="123" t="s">
        <v>1478</v>
      </c>
      <c r="K10" s="123" t="s">
        <v>1479</v>
      </c>
      <c r="L10" s="190" t="s">
        <v>516</v>
      </c>
      <c r="M10" s="123" t="s">
        <v>517</v>
      </c>
      <c r="N10" s="123"/>
      <c r="O10" s="123" t="s">
        <v>518</v>
      </c>
      <c r="P10" s="129" t="s">
        <v>1468</v>
      </c>
      <c r="Q10" s="191" t="s">
        <v>519</v>
      </c>
      <c r="R10" s="24" t="s">
        <v>8</v>
      </c>
      <c r="S10" s="26">
        <v>1</v>
      </c>
      <c r="T10" s="26">
        <v>1</v>
      </c>
      <c r="U10" s="22" t="s">
        <v>1446</v>
      </c>
      <c r="V10" s="22"/>
      <c r="W10" s="22"/>
      <c r="X10" s="22"/>
      <c r="Y10" s="22"/>
      <c r="Z10" s="22">
        <v>1</v>
      </c>
      <c r="AA10" s="22"/>
      <c r="AB10" s="22"/>
      <c r="AC10" s="22"/>
      <c r="AD10" s="25" t="s">
        <v>8</v>
      </c>
      <c r="AE10" s="192">
        <v>790</v>
      </c>
      <c r="AF10" s="192">
        <v>540</v>
      </c>
      <c r="AG10" s="192"/>
      <c r="AH10" s="192"/>
      <c r="AI10" s="22" t="s">
        <v>522</v>
      </c>
      <c r="AJ10" s="22"/>
      <c r="AK10" s="78" t="s">
        <v>514</v>
      </c>
    </row>
    <row r="11" spans="1:37" ht="30">
      <c r="A11" s="123">
        <v>9</v>
      </c>
      <c r="B11" s="128">
        <v>45249</v>
      </c>
      <c r="C11" s="123" t="s">
        <v>1480</v>
      </c>
      <c r="D11" s="123"/>
      <c r="E11" s="123"/>
      <c r="F11" s="123" t="s">
        <v>1481</v>
      </c>
      <c r="G11" s="123" t="s">
        <v>1482</v>
      </c>
      <c r="H11" s="123" t="s">
        <v>515</v>
      </c>
      <c r="I11" s="130"/>
      <c r="J11" s="123" t="s">
        <v>1483</v>
      </c>
      <c r="K11" s="123" t="s">
        <v>1484</v>
      </c>
      <c r="L11" s="190" t="s">
        <v>516</v>
      </c>
      <c r="M11" s="123" t="s">
        <v>517</v>
      </c>
      <c r="N11" s="123"/>
      <c r="O11" s="123" t="s">
        <v>518</v>
      </c>
      <c r="P11" s="129" t="s">
        <v>509</v>
      </c>
      <c r="Q11" s="191" t="s">
        <v>529</v>
      </c>
      <c r="R11" s="24" t="s">
        <v>8</v>
      </c>
      <c r="S11" s="26">
        <v>1</v>
      </c>
      <c r="T11" s="26">
        <v>1</v>
      </c>
      <c r="U11" s="22" t="s">
        <v>1485</v>
      </c>
      <c r="V11" s="22"/>
      <c r="W11" s="22"/>
      <c r="X11" s="22"/>
      <c r="Y11" s="22"/>
      <c r="Z11" s="22">
        <v>1</v>
      </c>
      <c r="AA11" s="22"/>
      <c r="AB11" s="22"/>
      <c r="AC11" s="22"/>
      <c r="AD11" s="25" t="s">
        <v>8</v>
      </c>
      <c r="AE11" s="192">
        <v>1240</v>
      </c>
      <c r="AF11" s="192">
        <v>840</v>
      </c>
      <c r="AG11" s="192"/>
      <c r="AH11" s="192"/>
      <c r="AI11" s="22" t="s">
        <v>522</v>
      </c>
      <c r="AJ11" s="22"/>
      <c r="AK11" s="78" t="s">
        <v>514</v>
      </c>
    </row>
    <row r="12" spans="1:37" ht="30">
      <c r="A12" s="123">
        <v>10</v>
      </c>
      <c r="B12" s="128">
        <v>45250</v>
      </c>
      <c r="C12" s="123" t="s">
        <v>1486</v>
      </c>
      <c r="D12" s="123"/>
      <c r="E12" s="123"/>
      <c r="F12" s="123" t="s">
        <v>1487</v>
      </c>
      <c r="G12" s="123" t="s">
        <v>1488</v>
      </c>
      <c r="H12" s="123" t="s">
        <v>87</v>
      </c>
      <c r="I12" s="130"/>
      <c r="J12" s="123" t="s">
        <v>1489</v>
      </c>
      <c r="K12" s="123" t="s">
        <v>1490</v>
      </c>
      <c r="L12" s="190" t="s">
        <v>516</v>
      </c>
      <c r="M12" s="123" t="s">
        <v>517</v>
      </c>
      <c r="N12" s="123"/>
      <c r="O12" s="123" t="s">
        <v>518</v>
      </c>
      <c r="P12" s="129" t="s">
        <v>507</v>
      </c>
      <c r="Q12" s="191" t="s">
        <v>529</v>
      </c>
      <c r="R12" s="24" t="s">
        <v>8</v>
      </c>
      <c r="S12" s="26">
        <v>1</v>
      </c>
      <c r="T12" s="26">
        <v>1</v>
      </c>
      <c r="U12" s="22" t="s">
        <v>1485</v>
      </c>
      <c r="V12" s="22"/>
      <c r="W12" s="22"/>
      <c r="X12" s="22"/>
      <c r="Y12" s="22"/>
      <c r="Z12" s="22">
        <v>1</v>
      </c>
      <c r="AA12" s="22"/>
      <c r="AB12" s="22"/>
      <c r="AC12" s="22"/>
      <c r="AD12" s="25" t="s">
        <v>8</v>
      </c>
      <c r="AE12" s="192">
        <v>1240</v>
      </c>
      <c r="AF12" s="192">
        <v>840</v>
      </c>
      <c r="AG12" s="192"/>
      <c r="AH12" s="192"/>
      <c r="AI12" s="22" t="s">
        <v>522</v>
      </c>
      <c r="AJ12" s="22"/>
      <c r="AK12" s="78" t="s">
        <v>514</v>
      </c>
    </row>
    <row r="13" spans="1:37" ht="60">
      <c r="A13" s="123">
        <v>11</v>
      </c>
      <c r="B13" s="128">
        <v>45243</v>
      </c>
      <c r="C13" s="123" t="s">
        <v>1491</v>
      </c>
      <c r="D13" s="123"/>
      <c r="E13" s="123"/>
      <c r="F13" s="123" t="s">
        <v>1492</v>
      </c>
      <c r="G13" s="123" t="s">
        <v>1493</v>
      </c>
      <c r="H13" s="123" t="s">
        <v>1494</v>
      </c>
      <c r="I13" s="130"/>
      <c r="J13" s="123" t="s">
        <v>1495</v>
      </c>
      <c r="K13" s="123" t="s">
        <v>1496</v>
      </c>
      <c r="L13" s="190" t="s">
        <v>516</v>
      </c>
      <c r="M13" s="123" t="s">
        <v>517</v>
      </c>
      <c r="N13" s="123"/>
      <c r="O13" s="123" t="s">
        <v>531</v>
      </c>
      <c r="P13" s="129" t="s">
        <v>1497</v>
      </c>
      <c r="Q13" s="191" t="s">
        <v>519</v>
      </c>
      <c r="R13" s="24" t="s">
        <v>54</v>
      </c>
      <c r="S13" s="26">
        <v>2</v>
      </c>
      <c r="T13" s="26">
        <v>4</v>
      </c>
      <c r="U13" s="22" t="s">
        <v>1498</v>
      </c>
      <c r="V13" s="22"/>
      <c r="W13" s="22"/>
      <c r="X13" s="22"/>
      <c r="Y13" s="22"/>
      <c r="Z13" s="22">
        <v>1</v>
      </c>
      <c r="AA13" s="22"/>
      <c r="AB13" s="22"/>
      <c r="AC13" s="22"/>
      <c r="AD13" s="25"/>
      <c r="AE13" s="192">
        <v>1140</v>
      </c>
      <c r="AF13" s="192">
        <v>800</v>
      </c>
      <c r="AG13" s="192"/>
      <c r="AH13" s="192"/>
      <c r="AI13" s="22" t="s">
        <v>1499</v>
      </c>
      <c r="AJ13" s="22"/>
      <c r="AK13" s="78" t="s">
        <v>1500</v>
      </c>
    </row>
    <row r="14" spans="1:37" ht="45">
      <c r="A14" s="123">
        <v>12</v>
      </c>
      <c r="B14" s="128">
        <v>45244</v>
      </c>
      <c r="C14" s="123" t="s">
        <v>1501</v>
      </c>
      <c r="D14" s="123"/>
      <c r="E14" s="123"/>
      <c r="F14" s="123" t="s">
        <v>1502</v>
      </c>
      <c r="G14" s="123" t="s">
        <v>1503</v>
      </c>
      <c r="H14" s="123" t="s">
        <v>515</v>
      </c>
      <c r="I14" s="130"/>
      <c r="J14" s="123" t="s">
        <v>1504</v>
      </c>
      <c r="K14" s="123" t="s">
        <v>1505</v>
      </c>
      <c r="L14" s="190" t="s">
        <v>516</v>
      </c>
      <c r="M14" s="123" t="s">
        <v>517</v>
      </c>
      <c r="N14" s="123"/>
      <c r="O14" s="123" t="s">
        <v>531</v>
      </c>
      <c r="P14" s="129" t="s">
        <v>1506</v>
      </c>
      <c r="Q14" s="191" t="s">
        <v>519</v>
      </c>
      <c r="R14" s="24" t="s">
        <v>78</v>
      </c>
      <c r="S14" s="26">
        <v>2</v>
      </c>
      <c r="T14" s="26">
        <v>2</v>
      </c>
      <c r="U14" s="22" t="s">
        <v>1507</v>
      </c>
      <c r="V14" s="22"/>
      <c r="W14" s="22"/>
      <c r="X14" s="22"/>
      <c r="Y14" s="22"/>
      <c r="Z14" s="22">
        <v>1</v>
      </c>
      <c r="AA14" s="22"/>
      <c r="AB14" s="22"/>
      <c r="AC14" s="22"/>
      <c r="AD14" s="25"/>
      <c r="AE14" s="192">
        <v>1590</v>
      </c>
      <c r="AF14" s="192">
        <v>1090</v>
      </c>
      <c r="AG14" s="192"/>
      <c r="AH14" s="192"/>
      <c r="AI14" s="22" t="s">
        <v>1508</v>
      </c>
      <c r="AJ14" s="22"/>
      <c r="AK14" s="78" t="s">
        <v>1500</v>
      </c>
    </row>
    <row r="15" spans="1:37" ht="30">
      <c r="A15" s="123">
        <v>13</v>
      </c>
      <c r="B15" s="128">
        <v>45244</v>
      </c>
      <c r="C15" s="123" t="s">
        <v>1509</v>
      </c>
      <c r="D15" s="123"/>
      <c r="E15" s="123"/>
      <c r="F15" s="123" t="s">
        <v>1510</v>
      </c>
      <c r="G15" s="123" t="s">
        <v>1511</v>
      </c>
      <c r="H15" s="123" t="s">
        <v>1450</v>
      </c>
      <c r="I15" s="130"/>
      <c r="J15" s="123" t="s">
        <v>1512</v>
      </c>
      <c r="K15" s="123" t="s">
        <v>1513</v>
      </c>
      <c r="L15" s="190" t="s">
        <v>516</v>
      </c>
      <c r="M15" s="123" t="s">
        <v>517</v>
      </c>
      <c r="N15" s="123"/>
      <c r="O15" s="123" t="s">
        <v>531</v>
      </c>
      <c r="P15" s="129" t="s">
        <v>1514</v>
      </c>
      <c r="Q15" s="191" t="s">
        <v>519</v>
      </c>
      <c r="R15" s="24" t="s">
        <v>8</v>
      </c>
      <c r="S15" s="26">
        <v>1</v>
      </c>
      <c r="T15" s="26"/>
      <c r="U15" s="22" t="s">
        <v>1515</v>
      </c>
      <c r="V15" s="22"/>
      <c r="W15" s="22"/>
      <c r="X15" s="22"/>
      <c r="Y15" s="22"/>
      <c r="Z15" s="22">
        <v>1</v>
      </c>
      <c r="AA15" s="22"/>
      <c r="AB15" s="22"/>
      <c r="AC15" s="22"/>
      <c r="AD15" s="25"/>
      <c r="AE15" s="192">
        <v>1080</v>
      </c>
      <c r="AF15" s="192">
        <v>760</v>
      </c>
      <c r="AG15" s="192"/>
      <c r="AH15" s="192"/>
      <c r="AI15" s="22" t="s">
        <v>1516</v>
      </c>
      <c r="AJ15" s="22"/>
      <c r="AK15" s="78" t="s">
        <v>1500</v>
      </c>
    </row>
    <row r="16" spans="1:37" ht="45">
      <c r="A16" s="123">
        <v>14</v>
      </c>
      <c r="B16" s="128">
        <v>45246</v>
      </c>
      <c r="C16" s="123" t="s">
        <v>1143</v>
      </c>
      <c r="D16" s="123"/>
      <c r="E16" s="123"/>
      <c r="F16" s="123" t="s">
        <v>1517</v>
      </c>
      <c r="G16" s="123" t="s">
        <v>1518</v>
      </c>
      <c r="H16" s="123" t="s">
        <v>530</v>
      </c>
      <c r="I16" s="130"/>
      <c r="J16" s="123" t="s">
        <v>1519</v>
      </c>
      <c r="K16" s="123" t="s">
        <v>1520</v>
      </c>
      <c r="L16" s="190" t="s">
        <v>516</v>
      </c>
      <c r="M16" s="123" t="s">
        <v>517</v>
      </c>
      <c r="N16" s="123"/>
      <c r="O16" s="123" t="s">
        <v>531</v>
      </c>
      <c r="P16" s="129" t="s">
        <v>1506</v>
      </c>
      <c r="Q16" s="191" t="s">
        <v>519</v>
      </c>
      <c r="R16" s="24" t="s">
        <v>6</v>
      </c>
      <c r="S16" s="26">
        <v>1</v>
      </c>
      <c r="T16" s="26"/>
      <c r="U16" s="22" t="s">
        <v>1521</v>
      </c>
      <c r="V16" s="22"/>
      <c r="W16" s="22"/>
      <c r="X16" s="22"/>
      <c r="Y16" s="22"/>
      <c r="Z16" s="22">
        <v>1</v>
      </c>
      <c r="AA16" s="22"/>
      <c r="AB16" s="22"/>
      <c r="AC16" s="22"/>
      <c r="AD16" s="25"/>
      <c r="AE16" s="192">
        <v>420</v>
      </c>
      <c r="AF16" s="192">
        <v>300</v>
      </c>
      <c r="AG16" s="192"/>
      <c r="AH16" s="192"/>
      <c r="AI16" s="22" t="s">
        <v>1522</v>
      </c>
      <c r="AJ16" s="22"/>
      <c r="AK16" s="78" t="s">
        <v>1500</v>
      </c>
    </row>
    <row r="17" spans="1:37" ht="30">
      <c r="A17" s="123">
        <v>15</v>
      </c>
      <c r="B17" s="128">
        <v>45247</v>
      </c>
      <c r="C17" s="123" t="s">
        <v>1523</v>
      </c>
      <c r="D17" s="123"/>
      <c r="E17" s="123"/>
      <c r="F17" s="123" t="s">
        <v>1524</v>
      </c>
      <c r="G17" s="123" t="s">
        <v>1525</v>
      </c>
      <c r="H17" s="123" t="s">
        <v>515</v>
      </c>
      <c r="I17" s="130"/>
      <c r="J17" s="123" t="s">
        <v>1526</v>
      </c>
      <c r="K17" s="123" t="s">
        <v>1527</v>
      </c>
      <c r="L17" s="190" t="s">
        <v>524</v>
      </c>
      <c r="M17" s="123" t="s">
        <v>517</v>
      </c>
      <c r="N17" s="123"/>
      <c r="O17" s="123" t="s">
        <v>531</v>
      </c>
      <c r="P17" s="129" t="s">
        <v>1528</v>
      </c>
      <c r="Q17" s="191" t="s">
        <v>519</v>
      </c>
      <c r="R17" s="24" t="s">
        <v>5</v>
      </c>
      <c r="S17" s="26">
        <v>1</v>
      </c>
      <c r="T17" s="26"/>
      <c r="U17" s="22" t="s">
        <v>1529</v>
      </c>
      <c r="V17" s="22"/>
      <c r="W17" s="22"/>
      <c r="X17" s="22"/>
      <c r="Y17" s="22"/>
      <c r="Z17" s="22"/>
      <c r="AA17" s="22">
        <v>1</v>
      </c>
      <c r="AB17" s="22"/>
      <c r="AC17" s="22"/>
      <c r="AD17" s="25"/>
      <c r="AE17" s="192">
        <v>4670</v>
      </c>
      <c r="AF17" s="192"/>
      <c r="AG17" s="192"/>
      <c r="AH17" s="192"/>
      <c r="AI17" s="22" t="s">
        <v>1530</v>
      </c>
      <c r="AJ17" s="22"/>
      <c r="AK17" s="78" t="s">
        <v>1500</v>
      </c>
    </row>
    <row r="18" spans="1:37" ht="45">
      <c r="A18" s="123">
        <v>16</v>
      </c>
      <c r="B18" s="128">
        <v>45243</v>
      </c>
      <c r="C18" s="123" t="s">
        <v>1531</v>
      </c>
      <c r="D18" s="123"/>
      <c r="E18" s="123"/>
      <c r="F18" s="123" t="s">
        <v>1532</v>
      </c>
      <c r="G18" s="123" t="s">
        <v>1533</v>
      </c>
      <c r="H18" s="123" t="s">
        <v>523</v>
      </c>
      <c r="I18" s="130" t="s">
        <v>1534</v>
      </c>
      <c r="J18" s="123" t="s">
        <v>1535</v>
      </c>
      <c r="K18" s="123" t="s">
        <v>1536</v>
      </c>
      <c r="L18" s="190" t="s">
        <v>516</v>
      </c>
      <c r="M18" s="123"/>
      <c r="N18" s="123" t="s">
        <v>1460</v>
      </c>
      <c r="O18" s="123" t="s">
        <v>531</v>
      </c>
      <c r="P18" s="129" t="s">
        <v>1537</v>
      </c>
      <c r="Q18" s="191" t="s">
        <v>519</v>
      </c>
      <c r="R18" s="24"/>
      <c r="S18" s="26"/>
      <c r="T18" s="26"/>
      <c r="U18" s="22"/>
      <c r="V18" s="22"/>
      <c r="W18" s="22"/>
      <c r="X18" s="22"/>
      <c r="Y18" s="22"/>
      <c r="Z18" s="22"/>
      <c r="AA18" s="22">
        <v>1</v>
      </c>
      <c r="AB18" s="22"/>
      <c r="AC18" s="22"/>
      <c r="AD18" s="25"/>
      <c r="AE18" s="192">
        <v>7580</v>
      </c>
      <c r="AF18" s="192"/>
      <c r="AG18" s="192"/>
      <c r="AH18" s="192"/>
      <c r="AI18" s="22" t="s">
        <v>1538</v>
      </c>
      <c r="AJ18" s="22"/>
      <c r="AK18" s="78" t="s">
        <v>526</v>
      </c>
    </row>
    <row r="19" spans="1:37" ht="30">
      <c r="A19" s="123">
        <v>17</v>
      </c>
      <c r="B19" s="128">
        <v>45244</v>
      </c>
      <c r="C19" s="123" t="s">
        <v>1539</v>
      </c>
      <c r="D19" s="123"/>
      <c r="E19" s="123"/>
      <c r="F19" s="123" t="s">
        <v>1540</v>
      </c>
      <c r="G19" s="123" t="s">
        <v>1541</v>
      </c>
      <c r="H19" s="123" t="s">
        <v>1450</v>
      </c>
      <c r="I19" s="130"/>
      <c r="J19" s="123" t="s">
        <v>1542</v>
      </c>
      <c r="K19" s="123" t="s">
        <v>1543</v>
      </c>
      <c r="L19" s="190" t="s">
        <v>516</v>
      </c>
      <c r="M19" s="123" t="s">
        <v>517</v>
      </c>
      <c r="N19" s="123"/>
      <c r="O19" s="123" t="s">
        <v>531</v>
      </c>
      <c r="P19" s="129" t="s">
        <v>1544</v>
      </c>
      <c r="Q19" s="191" t="s">
        <v>519</v>
      </c>
      <c r="R19" s="24" t="s">
        <v>77</v>
      </c>
      <c r="S19" s="26">
        <v>2</v>
      </c>
      <c r="T19" s="26">
        <v>1</v>
      </c>
      <c r="U19" s="22" t="s">
        <v>1515</v>
      </c>
      <c r="V19" s="22"/>
      <c r="W19" s="22"/>
      <c r="X19" s="22"/>
      <c r="Y19" s="22"/>
      <c r="Z19" s="22">
        <v>1</v>
      </c>
      <c r="AA19" s="22"/>
      <c r="AB19" s="22"/>
      <c r="AC19" s="22"/>
      <c r="AD19" s="25"/>
      <c r="AE19" s="192">
        <v>970</v>
      </c>
      <c r="AF19" s="192">
        <v>660</v>
      </c>
      <c r="AG19" s="192"/>
      <c r="AH19" s="192"/>
      <c r="AI19" s="22" t="s">
        <v>1545</v>
      </c>
      <c r="AJ19" s="22"/>
      <c r="AK19" s="78" t="s">
        <v>526</v>
      </c>
    </row>
    <row r="20" spans="1:37" ht="30">
      <c r="A20" s="123">
        <v>18</v>
      </c>
      <c r="B20" s="128">
        <v>45244</v>
      </c>
      <c r="C20" s="123" t="s">
        <v>1546</v>
      </c>
      <c r="D20" s="123"/>
      <c r="E20" s="123"/>
      <c r="F20" s="123" t="s">
        <v>1547</v>
      </c>
      <c r="G20" s="123" t="s">
        <v>1548</v>
      </c>
      <c r="H20" s="123" t="s">
        <v>1450</v>
      </c>
      <c r="I20" s="130"/>
      <c r="J20" s="123" t="s">
        <v>1549</v>
      </c>
      <c r="K20" s="123" t="s">
        <v>1550</v>
      </c>
      <c r="L20" s="190" t="s">
        <v>516</v>
      </c>
      <c r="M20" s="123" t="s">
        <v>517</v>
      </c>
      <c r="N20" s="123"/>
      <c r="O20" s="123" t="s">
        <v>531</v>
      </c>
      <c r="P20" s="129" t="s">
        <v>1544</v>
      </c>
      <c r="Q20" s="191" t="s">
        <v>519</v>
      </c>
      <c r="R20" s="24" t="s">
        <v>77</v>
      </c>
      <c r="S20" s="26">
        <v>2</v>
      </c>
      <c r="T20" s="26">
        <v>1</v>
      </c>
      <c r="U20" s="22" t="s">
        <v>1515</v>
      </c>
      <c r="V20" s="22"/>
      <c r="W20" s="22"/>
      <c r="X20" s="22"/>
      <c r="Y20" s="22"/>
      <c r="Z20" s="22">
        <v>1</v>
      </c>
      <c r="AA20" s="22"/>
      <c r="AB20" s="22"/>
      <c r="AC20" s="22"/>
      <c r="AD20" s="25"/>
      <c r="AE20" s="192">
        <v>970</v>
      </c>
      <c r="AF20" s="192">
        <v>660</v>
      </c>
      <c r="AG20" s="192"/>
      <c r="AH20" s="192"/>
      <c r="AI20" s="22" t="s">
        <v>1545</v>
      </c>
      <c r="AJ20" s="22"/>
      <c r="AK20" s="78" t="s">
        <v>526</v>
      </c>
    </row>
    <row r="21" spans="1:37" ht="30">
      <c r="A21" s="123">
        <v>19</v>
      </c>
      <c r="B21" s="128">
        <v>45244</v>
      </c>
      <c r="C21" s="123" t="s">
        <v>1551</v>
      </c>
      <c r="D21" s="123"/>
      <c r="E21" s="123"/>
      <c r="F21" s="123" t="s">
        <v>1552</v>
      </c>
      <c r="G21" s="123" t="s">
        <v>1553</v>
      </c>
      <c r="H21" s="123" t="s">
        <v>1450</v>
      </c>
      <c r="I21" s="130"/>
      <c r="J21" s="123" t="s">
        <v>1554</v>
      </c>
      <c r="K21" s="123" t="s">
        <v>1555</v>
      </c>
      <c r="L21" s="190" t="s">
        <v>516</v>
      </c>
      <c r="M21" s="123" t="s">
        <v>517</v>
      </c>
      <c r="N21" s="123"/>
      <c r="O21" s="123" t="s">
        <v>531</v>
      </c>
      <c r="P21" s="129" t="s">
        <v>1544</v>
      </c>
      <c r="Q21" s="191" t="s">
        <v>519</v>
      </c>
      <c r="R21" s="24" t="s">
        <v>77</v>
      </c>
      <c r="S21" s="26">
        <v>2</v>
      </c>
      <c r="T21" s="26">
        <v>1</v>
      </c>
      <c r="U21" s="22" t="s">
        <v>1515</v>
      </c>
      <c r="V21" s="22"/>
      <c r="W21" s="22"/>
      <c r="X21" s="22"/>
      <c r="Y21" s="22"/>
      <c r="Z21" s="22">
        <v>1</v>
      </c>
      <c r="AA21" s="22"/>
      <c r="AB21" s="22"/>
      <c r="AC21" s="22"/>
      <c r="AD21" s="25"/>
      <c r="AE21" s="192">
        <v>970</v>
      </c>
      <c r="AF21" s="192">
        <v>660</v>
      </c>
      <c r="AG21" s="192"/>
      <c r="AH21" s="192"/>
      <c r="AI21" s="22" t="s">
        <v>1545</v>
      </c>
      <c r="AJ21" s="22"/>
      <c r="AK21" s="78" t="s">
        <v>526</v>
      </c>
    </row>
    <row r="22" spans="1:37" ht="31.5">
      <c r="A22" s="123">
        <v>20</v>
      </c>
      <c r="B22" s="128">
        <v>45245</v>
      </c>
      <c r="C22" s="123" t="s">
        <v>1556</v>
      </c>
      <c r="D22" s="123"/>
      <c r="E22" s="123"/>
      <c r="F22" s="123" t="s">
        <v>1557</v>
      </c>
      <c r="G22" s="123" t="s">
        <v>1558</v>
      </c>
      <c r="H22" s="123" t="s">
        <v>523</v>
      </c>
      <c r="I22" s="130" t="s">
        <v>1559</v>
      </c>
      <c r="J22" s="123" t="s">
        <v>1560</v>
      </c>
      <c r="K22" s="123" t="s">
        <v>1561</v>
      </c>
      <c r="L22" s="190" t="s">
        <v>524</v>
      </c>
      <c r="M22" s="123" t="s">
        <v>517</v>
      </c>
      <c r="N22" s="123"/>
      <c r="O22" s="123" t="s">
        <v>531</v>
      </c>
      <c r="P22" s="129" t="s">
        <v>1562</v>
      </c>
      <c r="Q22" s="191" t="s">
        <v>521</v>
      </c>
      <c r="R22" s="24" t="s">
        <v>77</v>
      </c>
      <c r="S22" s="26">
        <v>2</v>
      </c>
      <c r="T22" s="26">
        <v>1</v>
      </c>
      <c r="U22" s="22" t="s">
        <v>1563</v>
      </c>
      <c r="V22" s="22"/>
      <c r="W22" s="22"/>
      <c r="X22" s="22"/>
      <c r="Y22" s="22"/>
      <c r="Z22" s="22">
        <v>1</v>
      </c>
      <c r="AA22" s="22"/>
      <c r="AB22" s="22"/>
      <c r="AC22" s="22"/>
      <c r="AD22" s="25"/>
      <c r="AE22" s="192">
        <v>1240</v>
      </c>
      <c r="AF22" s="192">
        <v>840</v>
      </c>
      <c r="AG22" s="192"/>
      <c r="AH22" s="192"/>
      <c r="AI22" s="22" t="s">
        <v>1545</v>
      </c>
      <c r="AJ22" s="22"/>
      <c r="AK22" s="78" t="s">
        <v>526</v>
      </c>
    </row>
    <row r="23" spans="1:37" ht="31.5">
      <c r="A23" s="123">
        <v>21</v>
      </c>
      <c r="B23" s="128">
        <v>45245</v>
      </c>
      <c r="C23" s="123" t="s">
        <v>1564</v>
      </c>
      <c r="D23" s="123"/>
      <c r="E23" s="123"/>
      <c r="F23" s="123" t="s">
        <v>1565</v>
      </c>
      <c r="G23" s="123" t="s">
        <v>1566</v>
      </c>
      <c r="H23" s="123" t="s">
        <v>87</v>
      </c>
      <c r="I23" s="130"/>
      <c r="J23" s="123" t="s">
        <v>1567</v>
      </c>
      <c r="K23" s="123" t="s">
        <v>1568</v>
      </c>
      <c r="L23" s="190" t="s">
        <v>516</v>
      </c>
      <c r="M23" s="123" t="s">
        <v>525</v>
      </c>
      <c r="N23" s="123"/>
      <c r="O23" s="123" t="s">
        <v>531</v>
      </c>
      <c r="P23" s="129" t="s">
        <v>1562</v>
      </c>
      <c r="Q23" s="191" t="s">
        <v>519</v>
      </c>
      <c r="R23" s="24" t="s">
        <v>8</v>
      </c>
      <c r="S23" s="26">
        <v>1</v>
      </c>
      <c r="T23" s="26">
        <v>1</v>
      </c>
      <c r="U23" s="22" t="s">
        <v>1569</v>
      </c>
      <c r="V23" s="22"/>
      <c r="W23" s="22"/>
      <c r="X23" s="22"/>
      <c r="Y23" s="22"/>
      <c r="Z23" s="22">
        <v>1</v>
      </c>
      <c r="AA23" s="22"/>
      <c r="AB23" s="22"/>
      <c r="AC23" s="22"/>
      <c r="AD23" s="25"/>
      <c r="AE23" s="192">
        <v>1120</v>
      </c>
      <c r="AF23" s="192">
        <v>760</v>
      </c>
      <c r="AG23" s="192"/>
      <c r="AH23" s="192"/>
      <c r="AI23" s="22" t="s">
        <v>1570</v>
      </c>
      <c r="AJ23" s="22"/>
      <c r="AK23" s="78" t="s">
        <v>526</v>
      </c>
    </row>
    <row r="24" spans="1:37" ht="31.5">
      <c r="A24" s="123">
        <v>21</v>
      </c>
      <c r="B24" s="128">
        <v>45245</v>
      </c>
      <c r="C24" s="23" t="s">
        <v>1571</v>
      </c>
      <c r="D24" s="123"/>
      <c r="E24" s="123"/>
      <c r="F24" s="22" t="s">
        <v>1572</v>
      </c>
      <c r="G24" s="123" t="s">
        <v>1573</v>
      </c>
      <c r="H24" s="123" t="s">
        <v>523</v>
      </c>
      <c r="I24" s="130" t="s">
        <v>1574</v>
      </c>
      <c r="J24" s="24" t="s">
        <v>1575</v>
      </c>
      <c r="K24" s="22" t="s">
        <v>1576</v>
      </c>
      <c r="L24" s="190" t="s">
        <v>524</v>
      </c>
      <c r="M24" s="123" t="s">
        <v>1577</v>
      </c>
      <c r="N24" s="123"/>
      <c r="O24" s="123" t="s">
        <v>531</v>
      </c>
      <c r="P24" s="129" t="s">
        <v>1562</v>
      </c>
      <c r="Q24" s="191" t="s">
        <v>521</v>
      </c>
      <c r="R24" s="24" t="s">
        <v>6</v>
      </c>
      <c r="S24" s="26">
        <v>1</v>
      </c>
      <c r="T24" s="26">
        <v>1</v>
      </c>
      <c r="U24" s="22" t="s">
        <v>1578</v>
      </c>
      <c r="V24" s="22"/>
      <c r="W24" s="22"/>
      <c r="X24" s="22"/>
      <c r="Y24" s="22"/>
      <c r="Z24" s="22">
        <v>1</v>
      </c>
      <c r="AA24" s="22"/>
      <c r="AB24" s="22"/>
      <c r="AC24" s="22"/>
      <c r="AD24" s="25"/>
      <c r="AE24" s="192">
        <v>920</v>
      </c>
      <c r="AF24" s="192">
        <v>620</v>
      </c>
      <c r="AG24" s="192"/>
      <c r="AH24" s="192"/>
      <c r="AI24" s="22" t="s">
        <v>1579</v>
      </c>
      <c r="AJ24" s="22"/>
      <c r="AK24" s="78" t="s">
        <v>526</v>
      </c>
    </row>
    <row r="25" spans="1:37" ht="31.5">
      <c r="A25" s="123">
        <v>21</v>
      </c>
      <c r="B25" s="128">
        <v>45245</v>
      </c>
      <c r="C25" s="123" t="s">
        <v>1580</v>
      </c>
      <c r="D25" s="123"/>
      <c r="E25" s="123"/>
      <c r="F25" s="22" t="s">
        <v>1581</v>
      </c>
      <c r="G25" s="123" t="s">
        <v>1582</v>
      </c>
      <c r="H25" s="123" t="s">
        <v>1583</v>
      </c>
      <c r="I25" s="130"/>
      <c r="J25" s="24" t="s">
        <v>1584</v>
      </c>
      <c r="K25" s="22" t="s">
        <v>1585</v>
      </c>
      <c r="L25" s="190" t="s">
        <v>516</v>
      </c>
      <c r="M25" s="123" t="s">
        <v>525</v>
      </c>
      <c r="N25" s="123"/>
      <c r="O25" s="123" t="s">
        <v>531</v>
      </c>
      <c r="P25" s="129" t="s">
        <v>1562</v>
      </c>
      <c r="Q25" s="191" t="s">
        <v>519</v>
      </c>
      <c r="R25" s="24" t="s">
        <v>6</v>
      </c>
      <c r="S25" s="26">
        <v>1</v>
      </c>
      <c r="T25" s="26">
        <v>1</v>
      </c>
      <c r="U25" s="22" t="s">
        <v>1586</v>
      </c>
      <c r="V25" s="22"/>
      <c r="W25" s="22"/>
      <c r="X25" s="22"/>
      <c r="Y25" s="22"/>
      <c r="Z25" s="22">
        <v>1</v>
      </c>
      <c r="AA25" s="22"/>
      <c r="AB25" s="22"/>
      <c r="AC25" s="22"/>
      <c r="AD25" s="25"/>
      <c r="AE25" s="192">
        <v>920</v>
      </c>
      <c r="AF25" s="192">
        <v>620</v>
      </c>
      <c r="AG25" s="192"/>
      <c r="AH25" s="192"/>
      <c r="AI25" s="22" t="s">
        <v>1579</v>
      </c>
      <c r="AJ25" s="22"/>
      <c r="AK25" s="78" t="s">
        <v>526</v>
      </c>
    </row>
    <row r="26" spans="1:37" ht="31.5">
      <c r="A26" s="123">
        <v>21</v>
      </c>
      <c r="B26" s="193">
        <v>45247</v>
      </c>
      <c r="C26" s="123" t="s">
        <v>1587</v>
      </c>
      <c r="D26" s="123"/>
      <c r="E26" s="125"/>
      <c r="F26" s="124" t="s">
        <v>1588</v>
      </c>
      <c r="G26" s="123" t="s">
        <v>1589</v>
      </c>
      <c r="H26" s="123" t="s">
        <v>515</v>
      </c>
      <c r="I26" s="65"/>
      <c r="J26" s="123" t="s">
        <v>1590</v>
      </c>
      <c r="K26" s="125" t="s">
        <v>1591</v>
      </c>
      <c r="L26" s="194" t="s">
        <v>516</v>
      </c>
      <c r="M26" s="123" t="s">
        <v>525</v>
      </c>
      <c r="N26" s="123"/>
      <c r="O26" s="195" t="s">
        <v>520</v>
      </c>
      <c r="P26" s="126" t="s">
        <v>1592</v>
      </c>
      <c r="Q26" s="191" t="s">
        <v>519</v>
      </c>
      <c r="R26" s="24" t="s">
        <v>5</v>
      </c>
      <c r="S26" s="26">
        <v>1</v>
      </c>
      <c r="T26" s="26">
        <v>1</v>
      </c>
      <c r="U26" s="22" t="s">
        <v>1593</v>
      </c>
      <c r="V26" s="22"/>
      <c r="W26" s="22"/>
      <c r="X26" s="22"/>
      <c r="Y26" s="22"/>
      <c r="Z26" s="22"/>
      <c r="AA26" s="22">
        <v>1</v>
      </c>
      <c r="AB26" s="22"/>
      <c r="AC26" s="22"/>
      <c r="AD26" s="25"/>
      <c r="AE26" s="192">
        <v>4670</v>
      </c>
      <c r="AF26" s="192"/>
      <c r="AG26" s="192"/>
      <c r="AH26" s="192"/>
      <c r="AI26" s="22" t="s">
        <v>1594</v>
      </c>
      <c r="AJ26" s="22"/>
      <c r="AK26" s="78" t="s">
        <v>526</v>
      </c>
    </row>
    <row r="27" spans="1:37" ht="30">
      <c r="A27" s="123">
        <v>21</v>
      </c>
      <c r="B27" s="128">
        <v>45246</v>
      </c>
      <c r="C27" s="123" t="s">
        <v>1595</v>
      </c>
      <c r="D27" s="123"/>
      <c r="E27" s="123"/>
      <c r="F27" s="123" t="s">
        <v>1588</v>
      </c>
      <c r="G27" s="123" t="s">
        <v>1589</v>
      </c>
      <c r="H27" s="123" t="s">
        <v>515</v>
      </c>
      <c r="I27" s="130"/>
      <c r="J27" s="123" t="s">
        <v>1596</v>
      </c>
      <c r="K27" s="123" t="s">
        <v>1591</v>
      </c>
      <c r="L27" s="190" t="s">
        <v>516</v>
      </c>
      <c r="M27" s="123" t="s">
        <v>525</v>
      </c>
      <c r="N27" s="123"/>
      <c r="O27" s="123" t="s">
        <v>520</v>
      </c>
      <c r="P27" s="129" t="s">
        <v>1592</v>
      </c>
      <c r="Q27" s="191" t="s">
        <v>519</v>
      </c>
      <c r="R27" s="24" t="s">
        <v>5</v>
      </c>
      <c r="S27" s="26">
        <v>1</v>
      </c>
      <c r="T27" s="26">
        <v>1</v>
      </c>
      <c r="U27" s="22" t="s">
        <v>1593</v>
      </c>
      <c r="V27" s="22"/>
      <c r="W27" s="22"/>
      <c r="X27" s="22"/>
      <c r="Y27" s="22"/>
      <c r="Z27" s="22"/>
      <c r="AA27" s="22">
        <v>1</v>
      </c>
      <c r="AB27" s="22"/>
      <c r="AC27" s="22"/>
      <c r="AD27" s="25"/>
      <c r="AE27" s="192">
        <v>4670</v>
      </c>
      <c r="AF27" s="192"/>
      <c r="AG27" s="192"/>
      <c r="AH27" s="192"/>
      <c r="AI27" s="22" t="s">
        <v>1594</v>
      </c>
      <c r="AJ27" s="22"/>
      <c r="AK27" s="78" t="s">
        <v>528</v>
      </c>
    </row>
    <row r="28" spans="1:37" ht="45">
      <c r="A28" s="123">
        <v>21</v>
      </c>
      <c r="B28" s="128">
        <v>45248</v>
      </c>
      <c r="C28" s="123" t="s">
        <v>1597</v>
      </c>
      <c r="D28" s="123"/>
      <c r="E28" s="123"/>
      <c r="F28" s="123" t="s">
        <v>1598</v>
      </c>
      <c r="G28" s="123"/>
      <c r="H28" s="123" t="s">
        <v>530</v>
      </c>
      <c r="I28" s="130"/>
      <c r="J28" s="123" t="s">
        <v>1599</v>
      </c>
      <c r="K28" s="123" t="s">
        <v>1600</v>
      </c>
      <c r="L28" s="190" t="s">
        <v>516</v>
      </c>
      <c r="M28" s="123" t="s">
        <v>517</v>
      </c>
      <c r="N28" s="123"/>
      <c r="O28" s="123" t="s">
        <v>531</v>
      </c>
      <c r="P28" s="129" t="s">
        <v>1601</v>
      </c>
      <c r="Q28" s="191" t="s">
        <v>519</v>
      </c>
      <c r="R28" s="24" t="s">
        <v>6</v>
      </c>
      <c r="S28" s="26"/>
      <c r="T28" s="26"/>
      <c r="U28" s="22"/>
      <c r="V28" s="22"/>
      <c r="W28" s="22"/>
      <c r="X28" s="22"/>
      <c r="Y28" s="22"/>
      <c r="Z28" s="22"/>
      <c r="AA28" s="22"/>
      <c r="AB28" s="22"/>
      <c r="AC28" s="22"/>
      <c r="AD28" s="25"/>
      <c r="AE28" s="192"/>
      <c r="AF28" s="192"/>
      <c r="AG28" s="192"/>
      <c r="AH28" s="192"/>
      <c r="AI28" s="22" t="s">
        <v>1602</v>
      </c>
      <c r="AJ28" s="22"/>
      <c r="AK28" s="78" t="s">
        <v>528</v>
      </c>
    </row>
    <row r="29" spans="1:37" ht="30">
      <c r="A29" s="123">
        <v>21</v>
      </c>
      <c r="B29" s="128">
        <v>45245</v>
      </c>
      <c r="C29" s="123" t="s">
        <v>1603</v>
      </c>
      <c r="D29" s="123"/>
      <c r="E29" s="123"/>
      <c r="F29" s="123" t="s">
        <v>1604</v>
      </c>
      <c r="G29" s="123"/>
      <c r="H29" s="123" t="s">
        <v>1450</v>
      </c>
      <c r="I29" s="130" t="s">
        <v>300</v>
      </c>
      <c r="J29" s="123" t="s">
        <v>1605</v>
      </c>
      <c r="K29" s="123" t="s">
        <v>1606</v>
      </c>
      <c r="L29" s="190" t="s">
        <v>516</v>
      </c>
      <c r="M29" s="123" t="s">
        <v>517</v>
      </c>
      <c r="N29" s="123"/>
      <c r="O29" s="123" t="s">
        <v>531</v>
      </c>
      <c r="P29" s="129" t="s">
        <v>1601</v>
      </c>
      <c r="Q29" s="191" t="s">
        <v>519</v>
      </c>
      <c r="R29" s="24" t="s">
        <v>54</v>
      </c>
      <c r="S29" s="26">
        <v>2</v>
      </c>
      <c r="T29" s="26">
        <v>1</v>
      </c>
      <c r="U29" s="22" t="s">
        <v>1607</v>
      </c>
      <c r="V29" s="22"/>
      <c r="W29" s="22"/>
      <c r="X29" s="22"/>
      <c r="Y29" s="22"/>
      <c r="Z29" s="22"/>
      <c r="AA29" s="22">
        <v>1</v>
      </c>
      <c r="AB29" s="22"/>
      <c r="AC29" s="22"/>
      <c r="AD29" s="25"/>
      <c r="AE29" s="192">
        <v>1360</v>
      </c>
      <c r="AF29" s="192">
        <v>880</v>
      </c>
      <c r="AG29" s="192"/>
      <c r="AH29" s="192"/>
      <c r="AI29" s="22" t="s">
        <v>1545</v>
      </c>
      <c r="AJ29" s="22"/>
      <c r="AK29" s="78" t="s">
        <v>528</v>
      </c>
    </row>
    <row r="30" spans="1:37" ht="30">
      <c r="A30" s="123"/>
      <c r="B30" s="128">
        <v>45245</v>
      </c>
      <c r="C30" s="123" t="s">
        <v>1608</v>
      </c>
      <c r="D30" s="123"/>
      <c r="E30" s="123"/>
      <c r="F30" s="123" t="s">
        <v>1609</v>
      </c>
      <c r="G30" s="123"/>
      <c r="H30" s="123" t="s">
        <v>1472</v>
      </c>
      <c r="I30" s="130"/>
      <c r="J30" s="123" t="s">
        <v>1610</v>
      </c>
      <c r="K30" s="123" t="s">
        <v>1611</v>
      </c>
      <c r="L30" s="190" t="s">
        <v>516</v>
      </c>
      <c r="M30" s="123" t="s">
        <v>517</v>
      </c>
      <c r="N30" s="123"/>
      <c r="O30" s="123" t="s">
        <v>531</v>
      </c>
      <c r="P30" s="129" t="s">
        <v>1601</v>
      </c>
      <c r="Q30" s="191" t="s">
        <v>519</v>
      </c>
      <c r="R30" s="24" t="s">
        <v>54</v>
      </c>
      <c r="S30" s="26">
        <v>2</v>
      </c>
      <c r="T30" s="26">
        <v>1</v>
      </c>
      <c r="U30" s="22" t="s">
        <v>1612</v>
      </c>
      <c r="V30" s="22"/>
      <c r="W30" s="22"/>
      <c r="X30" s="22"/>
      <c r="Y30" s="22"/>
      <c r="Z30" s="22"/>
      <c r="AA30" s="22">
        <v>1</v>
      </c>
      <c r="AB30" s="22"/>
      <c r="AC30" s="22"/>
      <c r="AD30" s="25"/>
      <c r="AE30" s="192">
        <v>700</v>
      </c>
      <c r="AF30" s="192">
        <v>480</v>
      </c>
      <c r="AG30" s="192"/>
      <c r="AH30" s="192"/>
      <c r="AI30" s="22" t="s">
        <v>1545</v>
      </c>
      <c r="AJ30" s="22"/>
      <c r="AK30" s="78" t="s">
        <v>528</v>
      </c>
    </row>
    <row r="31" spans="1:37" ht="30">
      <c r="A31" s="123"/>
      <c r="B31" s="128">
        <v>45245</v>
      </c>
      <c r="C31" s="123" t="s">
        <v>1613</v>
      </c>
      <c r="D31" s="123"/>
      <c r="E31" s="123"/>
      <c r="F31" s="123" t="s">
        <v>1614</v>
      </c>
      <c r="G31" s="123"/>
      <c r="H31" s="123" t="s">
        <v>1615</v>
      </c>
      <c r="I31" s="130"/>
      <c r="J31" s="123" t="s">
        <v>1616</v>
      </c>
      <c r="K31" s="123" t="s">
        <v>1617</v>
      </c>
      <c r="L31" s="190" t="s">
        <v>516</v>
      </c>
      <c r="M31" s="123" t="s">
        <v>517</v>
      </c>
      <c r="N31" s="123"/>
      <c r="O31" s="123" t="s">
        <v>531</v>
      </c>
      <c r="P31" s="129" t="s">
        <v>1601</v>
      </c>
      <c r="Q31" s="191" t="s">
        <v>519</v>
      </c>
      <c r="R31" s="24" t="s">
        <v>78</v>
      </c>
      <c r="S31" s="26">
        <v>2</v>
      </c>
      <c r="T31" s="26">
        <v>1</v>
      </c>
      <c r="U31" s="22" t="s">
        <v>1612</v>
      </c>
      <c r="V31" s="22"/>
      <c r="W31" s="22"/>
      <c r="X31" s="22"/>
      <c r="Y31" s="22"/>
      <c r="Z31" s="22"/>
      <c r="AA31" s="22">
        <v>1</v>
      </c>
      <c r="AB31" s="22"/>
      <c r="AC31" s="22"/>
      <c r="AD31" s="25"/>
      <c r="AE31" s="192">
        <v>340</v>
      </c>
      <c r="AF31" s="192">
        <v>240</v>
      </c>
      <c r="AG31" s="192"/>
      <c r="AH31" s="192"/>
      <c r="AI31" s="22" t="s">
        <v>1545</v>
      </c>
      <c r="AJ31" s="22"/>
      <c r="AK31" s="78" t="s">
        <v>528</v>
      </c>
    </row>
    <row r="32" spans="1:37" ht="15.75">
      <c r="A32" s="123"/>
      <c r="B32" s="128"/>
      <c r="C32" s="123"/>
      <c r="D32" s="123"/>
      <c r="E32" s="123"/>
      <c r="F32" s="123"/>
      <c r="G32" s="123"/>
      <c r="H32" s="123"/>
      <c r="I32" s="130"/>
      <c r="J32" s="123"/>
      <c r="K32" s="123"/>
      <c r="L32" s="190"/>
      <c r="M32" s="123"/>
      <c r="N32" s="123"/>
      <c r="O32" s="123"/>
      <c r="P32" s="129"/>
      <c r="Q32" s="191"/>
      <c r="R32" s="24"/>
      <c r="S32" s="26"/>
      <c r="T32" s="26"/>
      <c r="U32" s="22"/>
      <c r="V32" s="22"/>
      <c r="W32" s="22"/>
      <c r="X32" s="22"/>
      <c r="Y32" s="22"/>
      <c r="Z32" s="22"/>
      <c r="AA32" s="22"/>
      <c r="AB32" s="22"/>
      <c r="AC32" s="22"/>
      <c r="AD32" s="25"/>
      <c r="AE32" s="192"/>
      <c r="AF32" s="192"/>
      <c r="AG32" s="192"/>
      <c r="AH32" s="192"/>
      <c r="AI32" s="22"/>
      <c r="AJ32" s="22"/>
      <c r="AK32" s="78"/>
    </row>
    <row r="33" spans="1:37" ht="15.75">
      <c r="A33" s="123"/>
      <c r="B33" s="128"/>
      <c r="C33" s="123"/>
      <c r="D33" s="123"/>
      <c r="E33" s="123"/>
      <c r="F33" s="123"/>
      <c r="G33" s="123"/>
      <c r="H33" s="123"/>
      <c r="I33" s="130"/>
      <c r="J33" s="123"/>
      <c r="K33" s="123"/>
      <c r="L33" s="190"/>
      <c r="M33" s="123"/>
      <c r="N33" s="123"/>
      <c r="O33" s="123"/>
      <c r="P33" s="129"/>
      <c r="Q33" s="191"/>
      <c r="R33" s="24"/>
      <c r="S33" s="26"/>
      <c r="T33" s="26"/>
      <c r="U33" s="22"/>
      <c r="V33" s="22"/>
      <c r="W33" s="22"/>
      <c r="X33" s="22"/>
      <c r="Y33" s="22"/>
      <c r="Z33" s="22"/>
      <c r="AA33" s="22"/>
      <c r="AB33" s="22"/>
      <c r="AC33" s="22"/>
      <c r="AD33" s="25"/>
      <c r="AE33" s="192"/>
      <c r="AF33" s="192"/>
      <c r="AG33" s="192"/>
      <c r="AH33" s="192"/>
      <c r="AI33" s="22"/>
      <c r="AJ33" s="22"/>
      <c r="AK33" s="78"/>
    </row>
    <row r="34" spans="1:37" ht="15.75">
      <c r="A34" s="123"/>
      <c r="B34" s="128"/>
      <c r="C34" s="123"/>
      <c r="D34" s="123"/>
      <c r="E34" s="123"/>
      <c r="F34" s="123"/>
      <c r="G34" s="123"/>
      <c r="H34" s="123"/>
      <c r="I34" s="130"/>
      <c r="J34" s="123"/>
      <c r="K34" s="123"/>
      <c r="L34" s="190"/>
      <c r="M34" s="123"/>
      <c r="N34" s="123"/>
      <c r="O34" s="123"/>
      <c r="P34" s="129"/>
      <c r="Q34" s="191"/>
      <c r="R34" s="24"/>
      <c r="S34" s="26"/>
      <c r="T34" s="26"/>
      <c r="U34" s="22"/>
      <c r="V34" s="22"/>
      <c r="W34" s="22"/>
      <c r="X34" s="22"/>
      <c r="Y34" s="22"/>
      <c r="Z34" s="22"/>
      <c r="AA34" s="22"/>
      <c r="AB34" s="22"/>
      <c r="AC34" s="22"/>
      <c r="AD34" s="25"/>
      <c r="AE34" s="192"/>
      <c r="AF34" s="192"/>
      <c r="AG34" s="192"/>
      <c r="AH34" s="192"/>
      <c r="AI34" s="22"/>
      <c r="AJ34" s="22"/>
      <c r="AK34" s="78"/>
    </row>
    <row r="35" spans="1:37" ht="15.75">
      <c r="A35" s="123"/>
      <c r="B35" s="128"/>
      <c r="C35" s="123"/>
      <c r="D35" s="123"/>
      <c r="E35" s="123"/>
      <c r="F35" s="123"/>
      <c r="G35" s="123"/>
      <c r="H35" s="123"/>
      <c r="I35" s="130"/>
      <c r="J35" s="123"/>
      <c r="K35" s="123"/>
      <c r="L35" s="190"/>
      <c r="M35" s="123"/>
      <c r="N35" s="123"/>
      <c r="O35" s="123"/>
      <c r="P35" s="129"/>
      <c r="Q35" s="191"/>
      <c r="R35" s="24"/>
      <c r="S35" s="26"/>
      <c r="T35" s="26"/>
      <c r="U35" s="22"/>
      <c r="V35" s="22"/>
      <c r="W35" s="22"/>
      <c r="X35" s="22"/>
      <c r="Y35" s="22"/>
      <c r="Z35" s="22"/>
      <c r="AA35" s="22"/>
      <c r="AB35" s="22"/>
      <c r="AC35" s="22"/>
      <c r="AD35" s="25"/>
      <c r="AE35" s="192"/>
      <c r="AF35" s="192"/>
      <c r="AG35" s="192"/>
      <c r="AH35" s="192"/>
      <c r="AI35" s="22"/>
      <c r="AJ35" s="22"/>
      <c r="AK35" s="78"/>
    </row>
    <row r="36" spans="1:37" ht="15.75">
      <c r="A36" s="123"/>
      <c r="B36" s="128"/>
      <c r="C36" s="123"/>
      <c r="D36" s="123"/>
      <c r="E36" s="123"/>
      <c r="F36" s="123"/>
      <c r="G36" s="123"/>
      <c r="H36" s="123"/>
      <c r="I36" s="130"/>
      <c r="J36" s="123"/>
      <c r="K36" s="123"/>
      <c r="L36" s="190"/>
      <c r="M36" s="123"/>
      <c r="N36" s="123"/>
      <c r="O36" s="123"/>
      <c r="P36" s="129"/>
      <c r="Q36" s="191"/>
      <c r="R36" s="24"/>
      <c r="S36" s="26"/>
      <c r="T36" s="26"/>
      <c r="U36" s="22"/>
      <c r="V36" s="22"/>
      <c r="W36" s="22"/>
      <c r="X36" s="22"/>
      <c r="Y36" s="22"/>
      <c r="Z36" s="22"/>
      <c r="AA36" s="22"/>
      <c r="AB36" s="22"/>
      <c r="AC36" s="22"/>
      <c r="AD36" s="25"/>
      <c r="AE36" s="192"/>
      <c r="AF36" s="192"/>
      <c r="AG36" s="192"/>
      <c r="AH36" s="192"/>
      <c r="AI36" s="22"/>
      <c r="AJ36" s="22"/>
      <c r="AK36" s="78"/>
    </row>
    <row r="37" spans="1:37" ht="15.75">
      <c r="A37" s="123"/>
      <c r="B37" s="128"/>
      <c r="C37" s="123"/>
      <c r="D37" s="123"/>
      <c r="E37" s="123"/>
      <c r="F37" s="123"/>
      <c r="G37" s="123"/>
      <c r="H37" s="123"/>
      <c r="I37" s="130"/>
      <c r="J37" s="123"/>
      <c r="K37" s="123"/>
      <c r="L37" s="190"/>
      <c r="M37" s="123"/>
      <c r="N37" s="123"/>
      <c r="O37" s="123"/>
      <c r="P37" s="129"/>
      <c r="Q37" s="191"/>
      <c r="R37" s="24"/>
      <c r="S37" s="26"/>
      <c r="T37" s="26"/>
      <c r="U37" s="22"/>
      <c r="V37" s="22"/>
      <c r="W37" s="22"/>
      <c r="X37" s="22"/>
      <c r="Y37" s="22"/>
      <c r="Z37" s="22"/>
      <c r="AA37" s="22"/>
      <c r="AB37" s="22"/>
      <c r="AC37" s="22"/>
      <c r="AD37" s="25"/>
      <c r="AE37" s="192"/>
      <c r="AF37" s="192"/>
      <c r="AG37" s="192"/>
      <c r="AH37" s="192"/>
      <c r="AI37" s="22"/>
      <c r="AJ37" s="22"/>
      <c r="AK37" s="78"/>
    </row>
    <row r="38" spans="1:37" ht="15.75">
      <c r="A38" s="123"/>
      <c r="B38" s="128"/>
      <c r="C38" s="123"/>
      <c r="D38" s="123"/>
      <c r="E38" s="123"/>
      <c r="F38" s="123"/>
      <c r="G38" s="123"/>
      <c r="H38" s="123"/>
      <c r="I38" s="130"/>
      <c r="J38" s="123"/>
      <c r="K38" s="123"/>
      <c r="L38" s="190"/>
      <c r="M38" s="123"/>
      <c r="N38" s="123"/>
      <c r="O38" s="123"/>
      <c r="P38" s="129"/>
      <c r="Q38" s="191"/>
      <c r="R38" s="24"/>
      <c r="S38" s="26"/>
      <c r="T38" s="26"/>
      <c r="U38" s="22"/>
      <c r="V38" s="22"/>
      <c r="W38" s="22"/>
      <c r="X38" s="22"/>
      <c r="Y38" s="22"/>
      <c r="Z38" s="22"/>
      <c r="AA38" s="22"/>
      <c r="AB38" s="22"/>
      <c r="AC38" s="22"/>
      <c r="AD38" s="25"/>
      <c r="AE38" s="192"/>
      <c r="AF38" s="192"/>
      <c r="AG38" s="192"/>
      <c r="AH38" s="192"/>
      <c r="AI38" s="22"/>
      <c r="AJ38" s="22"/>
      <c r="AK38" s="78"/>
    </row>
    <row r="39" spans="1:37" ht="15.75">
      <c r="A39" s="123"/>
      <c r="B39" s="128"/>
      <c r="C39" s="123"/>
      <c r="D39" s="123"/>
      <c r="E39" s="123"/>
      <c r="F39" s="123"/>
      <c r="G39" s="123"/>
      <c r="H39" s="123"/>
      <c r="I39" s="130"/>
      <c r="J39" s="123"/>
      <c r="K39" s="123"/>
      <c r="L39" s="190"/>
      <c r="M39" s="123"/>
      <c r="N39" s="123"/>
      <c r="O39" s="123"/>
      <c r="P39" s="129"/>
      <c r="Q39" s="191"/>
      <c r="R39" s="24"/>
      <c r="S39" s="26"/>
      <c r="T39" s="26"/>
      <c r="U39" s="22"/>
      <c r="V39" s="22"/>
      <c r="W39" s="22"/>
      <c r="X39" s="22"/>
      <c r="Y39" s="22"/>
      <c r="Z39" s="22"/>
      <c r="AA39" s="22"/>
      <c r="AB39" s="22"/>
      <c r="AC39" s="22"/>
      <c r="AD39" s="25"/>
      <c r="AE39" s="192"/>
      <c r="AF39" s="192"/>
      <c r="AG39" s="192"/>
      <c r="AH39" s="192"/>
      <c r="AI39" s="22"/>
      <c r="AJ39" s="22"/>
      <c r="AK39" s="78"/>
    </row>
    <row r="40" spans="1:37" ht="15.75">
      <c r="A40" s="123"/>
      <c r="B40" s="128"/>
      <c r="C40" s="123"/>
      <c r="D40" s="123"/>
      <c r="E40" s="123"/>
      <c r="F40" s="123"/>
      <c r="G40" s="123"/>
      <c r="H40" s="123"/>
      <c r="I40" s="130"/>
      <c r="J40" s="123"/>
      <c r="K40" s="123"/>
      <c r="L40" s="190"/>
      <c r="M40" s="123"/>
      <c r="N40" s="123"/>
      <c r="O40" s="123"/>
      <c r="P40" s="129"/>
      <c r="Q40" s="191"/>
      <c r="R40" s="24"/>
      <c r="S40" s="26"/>
      <c r="T40" s="26"/>
      <c r="U40" s="22"/>
      <c r="V40" s="22"/>
      <c r="W40" s="22"/>
      <c r="X40" s="22"/>
      <c r="Y40" s="22"/>
      <c r="Z40" s="22"/>
      <c r="AA40" s="22"/>
      <c r="AB40" s="22"/>
      <c r="AC40" s="22"/>
      <c r="AD40" s="25"/>
      <c r="AE40" s="192"/>
      <c r="AF40" s="192"/>
      <c r="AG40" s="192"/>
      <c r="AH40" s="192"/>
      <c r="AI40" s="22"/>
      <c r="AJ40" s="22"/>
      <c r="AK40" s="78"/>
    </row>
    <row r="41" spans="1:37" ht="15.75">
      <c r="A41" s="123"/>
      <c r="B41" s="128"/>
      <c r="C41" s="123"/>
      <c r="D41" s="123"/>
      <c r="E41" s="123"/>
      <c r="F41" s="123"/>
      <c r="G41" s="123"/>
      <c r="H41" s="123"/>
      <c r="I41" s="130"/>
      <c r="J41" s="123"/>
      <c r="K41" s="123"/>
      <c r="L41" s="190"/>
      <c r="M41" s="123"/>
      <c r="N41" s="123"/>
      <c r="O41" s="123"/>
      <c r="P41" s="129"/>
      <c r="Q41" s="191"/>
      <c r="R41" s="24"/>
      <c r="S41" s="26"/>
      <c r="T41" s="26"/>
      <c r="U41" s="22"/>
      <c r="V41" s="22"/>
      <c r="W41" s="22"/>
      <c r="X41" s="22"/>
      <c r="Y41" s="22"/>
      <c r="Z41" s="22"/>
      <c r="AA41" s="22"/>
      <c r="AB41" s="22"/>
      <c r="AC41" s="22"/>
      <c r="AD41" s="25"/>
      <c r="AE41" s="192"/>
      <c r="AF41" s="192"/>
      <c r="AG41" s="192"/>
      <c r="AH41" s="192"/>
      <c r="AI41" s="22"/>
      <c r="AJ41" s="22"/>
      <c r="AK41" s="78"/>
    </row>
    <row r="42" spans="1:37" ht="15.75">
      <c r="A42" s="123"/>
      <c r="B42" s="128"/>
      <c r="C42" s="123"/>
      <c r="D42" s="123"/>
      <c r="E42" s="123"/>
      <c r="F42" s="123"/>
      <c r="G42" s="123"/>
      <c r="H42" s="123"/>
      <c r="I42" s="130"/>
      <c r="J42" s="123"/>
      <c r="K42" s="123"/>
      <c r="L42" s="190"/>
      <c r="M42" s="123"/>
      <c r="N42" s="123"/>
      <c r="O42" s="123"/>
      <c r="P42" s="129"/>
      <c r="Q42" s="191"/>
      <c r="R42" s="24"/>
      <c r="S42" s="26"/>
      <c r="T42" s="26"/>
      <c r="U42" s="22"/>
      <c r="V42" s="22"/>
      <c r="W42" s="22"/>
      <c r="X42" s="22"/>
      <c r="Y42" s="22"/>
      <c r="Z42" s="22"/>
      <c r="AA42" s="22"/>
      <c r="AB42" s="22"/>
      <c r="AC42" s="22"/>
      <c r="AD42" s="25"/>
      <c r="AE42" s="192"/>
      <c r="AF42" s="192"/>
      <c r="AG42" s="192"/>
      <c r="AH42" s="192"/>
      <c r="AI42" s="22"/>
      <c r="AJ42" s="22"/>
      <c r="AK42" s="78"/>
    </row>
    <row r="43" spans="1:37" ht="15.75">
      <c r="A43" s="123"/>
      <c r="B43" s="128"/>
      <c r="C43" s="123"/>
      <c r="D43" s="123"/>
      <c r="E43" s="123"/>
      <c r="F43" s="123"/>
      <c r="G43" s="123"/>
      <c r="H43" s="123"/>
      <c r="I43" s="130"/>
      <c r="J43" s="123"/>
      <c r="K43" s="123"/>
      <c r="L43" s="190"/>
      <c r="M43" s="123"/>
      <c r="N43" s="123"/>
      <c r="O43" s="123"/>
      <c r="P43" s="129"/>
      <c r="Q43" s="191"/>
      <c r="R43" s="24"/>
      <c r="S43" s="26"/>
      <c r="T43" s="26"/>
      <c r="U43" s="22"/>
      <c r="V43" s="22"/>
      <c r="W43" s="22"/>
      <c r="X43" s="22"/>
      <c r="Y43" s="22"/>
      <c r="Z43" s="22"/>
      <c r="AA43" s="22"/>
      <c r="AB43" s="22"/>
      <c r="AC43" s="22"/>
      <c r="AD43" s="25"/>
      <c r="AE43" s="192"/>
      <c r="AF43" s="192"/>
      <c r="AG43" s="192"/>
      <c r="AH43" s="192"/>
      <c r="AI43" s="22"/>
      <c r="AJ43" s="22"/>
      <c r="AK43" s="78"/>
    </row>
    <row r="44" spans="1:37" ht="15.75">
      <c r="A44" s="123"/>
      <c r="B44" s="128"/>
      <c r="C44" s="123"/>
      <c r="D44" s="123"/>
      <c r="E44" s="123"/>
      <c r="F44" s="123"/>
      <c r="G44" s="123"/>
      <c r="H44" s="123"/>
      <c r="I44" s="130"/>
      <c r="J44" s="123"/>
      <c r="K44" s="123"/>
      <c r="L44" s="190"/>
      <c r="M44" s="123"/>
      <c r="N44" s="123"/>
      <c r="O44" s="123"/>
      <c r="P44" s="129"/>
      <c r="Q44" s="191"/>
      <c r="R44" s="24"/>
      <c r="S44" s="26"/>
      <c r="T44" s="26"/>
      <c r="U44" s="22"/>
      <c r="V44" s="22"/>
      <c r="W44" s="22"/>
      <c r="X44" s="22"/>
      <c r="Y44" s="22"/>
      <c r="Z44" s="22"/>
      <c r="AA44" s="22"/>
      <c r="AB44" s="22"/>
      <c r="AC44" s="22"/>
      <c r="AD44" s="25"/>
      <c r="AE44" s="192"/>
      <c r="AF44" s="192"/>
      <c r="AG44" s="192"/>
      <c r="AH44" s="192"/>
      <c r="AI44" s="22"/>
      <c r="AJ44" s="22"/>
    </row>
    <row r="45" spans="1:37" ht="15.75">
      <c r="A45" s="123"/>
      <c r="B45" s="128"/>
      <c r="C45" s="123"/>
      <c r="D45" s="123"/>
      <c r="E45" s="123"/>
      <c r="F45" s="123"/>
      <c r="G45" s="123"/>
      <c r="H45" s="123"/>
      <c r="I45" s="130"/>
      <c r="J45" s="123"/>
      <c r="K45" s="123"/>
      <c r="L45" s="190"/>
      <c r="M45" s="123"/>
      <c r="N45" s="123"/>
      <c r="O45" s="123"/>
      <c r="P45" s="129"/>
      <c r="Q45" s="191"/>
      <c r="R45" s="24"/>
      <c r="S45" s="26"/>
      <c r="T45" s="26"/>
      <c r="U45" s="22"/>
      <c r="V45" s="22"/>
      <c r="W45" s="22"/>
      <c r="X45" s="22"/>
      <c r="Y45" s="22"/>
      <c r="Z45" s="22"/>
      <c r="AA45" s="22"/>
      <c r="AB45" s="22"/>
      <c r="AC45" s="22"/>
      <c r="AD45" s="25"/>
      <c r="AE45" s="192"/>
      <c r="AF45" s="192"/>
      <c r="AG45" s="192"/>
      <c r="AH45" s="192"/>
      <c r="AI45" s="22"/>
      <c r="AJ45" s="22"/>
    </row>
    <row r="46" spans="1:37" ht="15.75">
      <c r="A46" s="123"/>
      <c r="B46" s="128"/>
      <c r="C46" s="123"/>
      <c r="D46" s="123"/>
      <c r="E46" s="123"/>
      <c r="F46" s="123"/>
      <c r="G46" s="123"/>
      <c r="H46" s="123"/>
      <c r="I46" s="130"/>
      <c r="J46" s="123"/>
      <c r="K46" s="123"/>
      <c r="L46" s="190"/>
      <c r="M46" s="123"/>
      <c r="N46" s="123"/>
      <c r="O46" s="123"/>
      <c r="P46" s="129"/>
      <c r="Q46" s="191"/>
      <c r="R46" s="24"/>
      <c r="S46" s="26"/>
      <c r="T46" s="26"/>
      <c r="U46" s="22"/>
      <c r="V46" s="22"/>
      <c r="W46" s="22"/>
      <c r="X46" s="22"/>
      <c r="Y46" s="22"/>
      <c r="Z46" s="22"/>
      <c r="AA46" s="22"/>
      <c r="AB46" s="22"/>
      <c r="AC46" s="22"/>
      <c r="AD46" s="25"/>
      <c r="AE46" s="192"/>
      <c r="AF46" s="192"/>
      <c r="AG46" s="192"/>
      <c r="AH46" s="192"/>
      <c r="AI46" s="22"/>
      <c r="AJ46" s="22"/>
    </row>
    <row r="47" spans="1:37" ht="15.75">
      <c r="A47" s="123"/>
      <c r="B47" s="128"/>
      <c r="C47" s="123"/>
      <c r="D47" s="123"/>
      <c r="E47" s="123"/>
      <c r="F47" s="123"/>
      <c r="G47" s="123"/>
      <c r="H47" s="123"/>
      <c r="I47" s="130"/>
      <c r="J47" s="123"/>
      <c r="K47" s="123"/>
      <c r="L47" s="190"/>
      <c r="M47" s="123"/>
      <c r="N47" s="123"/>
      <c r="O47" s="123"/>
      <c r="P47" s="129"/>
      <c r="Q47" s="191"/>
      <c r="R47" s="24"/>
      <c r="S47" s="26"/>
      <c r="T47" s="26"/>
      <c r="U47" s="22"/>
      <c r="V47" s="22"/>
      <c r="W47" s="22"/>
      <c r="X47" s="22"/>
      <c r="Y47" s="22"/>
      <c r="Z47" s="22"/>
      <c r="AA47" s="22"/>
      <c r="AB47" s="22"/>
      <c r="AC47" s="22"/>
      <c r="AD47" s="25"/>
      <c r="AE47" s="192"/>
      <c r="AF47" s="192"/>
      <c r="AG47" s="192"/>
      <c r="AH47" s="192"/>
      <c r="AI47" s="22"/>
      <c r="AJ47" s="22"/>
    </row>
    <row r="48" spans="1:37" ht="15.75">
      <c r="A48" s="123"/>
      <c r="B48" s="128"/>
      <c r="C48" s="123"/>
      <c r="D48" s="123"/>
      <c r="E48" s="123"/>
      <c r="F48" s="123"/>
      <c r="G48" s="123"/>
      <c r="H48" s="123"/>
      <c r="I48" s="130"/>
      <c r="J48" s="123"/>
      <c r="K48" s="123"/>
      <c r="L48" s="190"/>
      <c r="M48" s="123"/>
      <c r="N48" s="123"/>
      <c r="O48" s="123"/>
      <c r="P48" s="129"/>
      <c r="Q48" s="191"/>
      <c r="R48" s="24"/>
      <c r="S48" s="26"/>
      <c r="T48" s="26"/>
      <c r="U48" s="22"/>
      <c r="V48" s="22"/>
      <c r="W48" s="22"/>
      <c r="X48" s="22"/>
      <c r="Y48" s="22"/>
      <c r="Z48" s="22"/>
      <c r="AA48" s="22"/>
      <c r="AB48" s="22"/>
      <c r="AC48" s="22"/>
      <c r="AD48" s="25"/>
      <c r="AE48" s="192"/>
      <c r="AF48" s="192"/>
      <c r="AG48" s="192"/>
      <c r="AH48" s="192"/>
      <c r="AI48" s="22"/>
      <c r="AJ48" s="22"/>
    </row>
  </sheetData>
  <conditionalFormatting sqref="D3:D16 D30:D48">
    <cfRule type="expression" dxfId="263" priority="109" stopIfTrue="1">
      <formula>$AG3="na sudu"</formula>
    </cfRule>
    <cfRule type="expression" dxfId="262" priority="110" stopIfTrue="1">
      <formula>$AG3="riješeno"</formula>
    </cfRule>
    <cfRule type="expression" dxfId="261" priority="111" stopIfTrue="1">
      <formula>$AG3="u tijeku"</formula>
    </cfRule>
  </conditionalFormatting>
  <conditionalFormatting sqref="E3:Q16 A3:C16 A30:C48 E30:Q48 A17:A29">
    <cfRule type="expression" dxfId="260" priority="112" stopIfTrue="1">
      <formula>$AG$3="na sudu"</formula>
    </cfRule>
    <cfRule type="expression" dxfId="259" priority="113" stopIfTrue="1">
      <formula>#REF!="u tijeku"</formula>
    </cfRule>
    <cfRule type="expression" dxfId="258" priority="114" stopIfTrue="1">
      <formula>$AG$3="riješeno"</formula>
    </cfRule>
  </conditionalFormatting>
  <conditionalFormatting sqref="E17">
    <cfRule type="expression" dxfId="257" priority="106" stopIfTrue="1">
      <formula>$AG$3="na sudu"</formula>
    </cfRule>
    <cfRule type="expression" dxfId="256" priority="107" stopIfTrue="1">
      <formula>#REF!="u tijeku"</formula>
    </cfRule>
    <cfRule type="expression" dxfId="255" priority="108" stopIfTrue="1">
      <formula>$AG$3="riješeno"</formula>
    </cfRule>
  </conditionalFormatting>
  <conditionalFormatting sqref="D17">
    <cfRule type="expression" dxfId="254" priority="103" stopIfTrue="1">
      <formula>$AG17="na sudu"</formula>
    </cfRule>
    <cfRule type="expression" dxfId="253" priority="104" stopIfTrue="1">
      <formula>$AG17="riješeno"</formula>
    </cfRule>
    <cfRule type="expression" dxfId="252" priority="105" stopIfTrue="1">
      <formula>$AG17="u tijeku"</formula>
    </cfRule>
  </conditionalFormatting>
  <conditionalFormatting sqref="B17">
    <cfRule type="expression" dxfId="251" priority="100" stopIfTrue="1">
      <formula>$AG$3="na sudu"</formula>
    </cfRule>
    <cfRule type="expression" dxfId="250" priority="101" stopIfTrue="1">
      <formula>#REF!="u tijeku"</formula>
    </cfRule>
    <cfRule type="expression" dxfId="249" priority="102" stopIfTrue="1">
      <formula>$AG$3="riješeno"</formula>
    </cfRule>
  </conditionalFormatting>
  <conditionalFormatting sqref="C17">
    <cfRule type="expression" dxfId="248" priority="97" stopIfTrue="1">
      <formula>$AG$3="na sudu"</formula>
    </cfRule>
    <cfRule type="expression" dxfId="247" priority="98" stopIfTrue="1">
      <formula>#REF!="u tijeku"</formula>
    </cfRule>
    <cfRule type="expression" dxfId="246" priority="99" stopIfTrue="1">
      <formula>$AG$3="riješeno"</formula>
    </cfRule>
  </conditionalFormatting>
  <conditionalFormatting sqref="L17:M17 H17 P17">
    <cfRule type="expression" dxfId="245" priority="94" stopIfTrue="1">
      <formula>$AG$3="na sudu"</formula>
    </cfRule>
    <cfRule type="expression" dxfId="244" priority="95" stopIfTrue="1">
      <formula>#REF!="u tijeku"</formula>
    </cfRule>
    <cfRule type="expression" dxfId="243" priority="96" stopIfTrue="1">
      <formula>$AG$3="riješeno"</formula>
    </cfRule>
  </conditionalFormatting>
  <conditionalFormatting sqref="F17:G17 Q17 I17:K17">
    <cfRule type="expression" dxfId="242" priority="91" stopIfTrue="1">
      <formula>$AG$3="na sudu"</formula>
    </cfRule>
    <cfRule type="expression" dxfId="241" priority="92" stopIfTrue="1">
      <formula>#REF!="u tijeku"</formula>
    </cfRule>
    <cfRule type="expression" dxfId="240" priority="93" stopIfTrue="1">
      <formula>$AG$3="riješeno"</formula>
    </cfRule>
  </conditionalFormatting>
  <conditionalFormatting sqref="O17">
    <cfRule type="expression" dxfId="239" priority="88" stopIfTrue="1">
      <formula>$AG$3="na sudu"</formula>
    </cfRule>
    <cfRule type="expression" dxfId="238" priority="89" stopIfTrue="1">
      <formula>#REF!="u tijeku"</formula>
    </cfRule>
    <cfRule type="expression" dxfId="237" priority="90" stopIfTrue="1">
      <formula>$AG$3="riješeno"</formula>
    </cfRule>
  </conditionalFormatting>
  <conditionalFormatting sqref="N17">
    <cfRule type="expression" dxfId="236" priority="85" stopIfTrue="1">
      <formula>$AG$3="na sudu"</formula>
    </cfRule>
    <cfRule type="expression" dxfId="235" priority="86" stopIfTrue="1">
      <formula>#REF!="u tijeku"</formula>
    </cfRule>
    <cfRule type="expression" dxfId="234" priority="87" stopIfTrue="1">
      <formula>$AG$3="riješeno"</formula>
    </cfRule>
  </conditionalFormatting>
  <conditionalFormatting sqref="D22">
    <cfRule type="expression" dxfId="233" priority="79" stopIfTrue="1">
      <formula>$AG22="na sudu"</formula>
    </cfRule>
    <cfRule type="expression" dxfId="232" priority="80" stopIfTrue="1">
      <formula>$AG22="riješeno"</formula>
    </cfRule>
    <cfRule type="expression" dxfId="231" priority="81" stopIfTrue="1">
      <formula>$AG22="u tijeku"</formula>
    </cfRule>
  </conditionalFormatting>
  <conditionalFormatting sqref="E22:L22 L23:M23">
    <cfRule type="expression" dxfId="230" priority="82" stopIfTrue="1">
      <formula>$AG$3="na sudu"</formula>
    </cfRule>
    <cfRule type="expression" dxfId="229" priority="83" stopIfTrue="1">
      <formula>#REF!="u tijeku"</formula>
    </cfRule>
    <cfRule type="expression" dxfId="228" priority="84" stopIfTrue="1">
      <formula>$AG$3="riješeno"</formula>
    </cfRule>
  </conditionalFormatting>
  <conditionalFormatting sqref="D23">
    <cfRule type="expression" dxfId="227" priority="73" stopIfTrue="1">
      <formula>$AG23="na sudu"</formula>
    </cfRule>
    <cfRule type="expression" dxfId="226" priority="74" stopIfTrue="1">
      <formula>$AG23="riješeno"</formula>
    </cfRule>
    <cfRule type="expression" dxfId="225" priority="75" stopIfTrue="1">
      <formula>$AG23="u tijeku"</formula>
    </cfRule>
  </conditionalFormatting>
  <conditionalFormatting sqref="E23:K23">
    <cfRule type="expression" dxfId="224" priority="76" stopIfTrue="1">
      <formula>$AG$3="na sudu"</formula>
    </cfRule>
    <cfRule type="expression" dxfId="223" priority="77" stopIfTrue="1">
      <formula>#REF!="u tijeku"</formula>
    </cfRule>
    <cfRule type="expression" dxfId="222" priority="78" stopIfTrue="1">
      <formula>$AG$3="riješeno"</formula>
    </cfRule>
  </conditionalFormatting>
  <conditionalFormatting sqref="B23:C23">
    <cfRule type="expression" dxfId="221" priority="70" stopIfTrue="1">
      <formula>$AG$3="na sudu"</formula>
    </cfRule>
    <cfRule type="expression" dxfId="220" priority="71" stopIfTrue="1">
      <formula>#REF!="u tijeku"</formula>
    </cfRule>
    <cfRule type="expression" dxfId="219" priority="72" stopIfTrue="1">
      <formula>$AG$3="riješeno"</formula>
    </cfRule>
  </conditionalFormatting>
  <conditionalFormatting sqref="N23:Q23 Q22">
    <cfRule type="expression" dxfId="218" priority="67" stopIfTrue="1">
      <formula>$AG$3="na sudu"</formula>
    </cfRule>
    <cfRule type="expression" dxfId="217" priority="68" stopIfTrue="1">
      <formula>#REF!="u tijeku"</formula>
    </cfRule>
    <cfRule type="expression" dxfId="216" priority="69" stopIfTrue="1">
      <formula>$AG$3="riješeno"</formula>
    </cfRule>
  </conditionalFormatting>
  <conditionalFormatting sqref="D20">
    <cfRule type="expression" dxfId="215" priority="61" stopIfTrue="1">
      <formula>$AG20="na sudu"</formula>
    </cfRule>
    <cfRule type="expression" dxfId="214" priority="62" stopIfTrue="1">
      <formula>$AG20="riješeno"</formula>
    </cfRule>
    <cfRule type="expression" dxfId="213" priority="63" stopIfTrue="1">
      <formula>$AG20="u tijeku"</formula>
    </cfRule>
  </conditionalFormatting>
  <conditionalFormatting sqref="E20:Q20 F21:J21 L21:P21 B20:C22 M22:P22">
    <cfRule type="expression" dxfId="212" priority="64" stopIfTrue="1">
      <formula>$AG$3="na sudu"</formula>
    </cfRule>
    <cfRule type="expression" dxfId="211" priority="65" stopIfTrue="1">
      <formula>#REF!="u tijeku"</formula>
    </cfRule>
    <cfRule type="expression" dxfId="210" priority="66" stopIfTrue="1">
      <formula>$AG$3="riješeno"</formula>
    </cfRule>
  </conditionalFormatting>
  <conditionalFormatting sqref="E21 K21 Q21">
    <cfRule type="expression" dxfId="209" priority="58" stopIfTrue="1">
      <formula>$AG$3="na sudu"</formula>
    </cfRule>
    <cfRule type="expression" dxfId="208" priority="59" stopIfTrue="1">
      <formula>#REF!="u tijeku"</formula>
    </cfRule>
    <cfRule type="expression" dxfId="207" priority="60" stopIfTrue="1">
      <formula>$AG$3="riješeno"</formula>
    </cfRule>
  </conditionalFormatting>
  <conditionalFormatting sqref="D21">
    <cfRule type="expression" dxfId="206" priority="55" stopIfTrue="1">
      <formula>$AG21="na sudu"</formula>
    </cfRule>
    <cfRule type="expression" dxfId="205" priority="56" stopIfTrue="1">
      <formula>$AG21="riješeno"</formula>
    </cfRule>
    <cfRule type="expression" dxfId="204" priority="57" stopIfTrue="1">
      <formula>$AG21="u tijeku"</formula>
    </cfRule>
  </conditionalFormatting>
  <conditionalFormatting sqref="D18">
    <cfRule type="expression" dxfId="203" priority="49" stopIfTrue="1">
      <formula>$AG18="na sudu"</formula>
    </cfRule>
    <cfRule type="expression" dxfId="202" priority="50" stopIfTrue="1">
      <formula>$AG18="riješeno"</formula>
    </cfRule>
    <cfRule type="expression" dxfId="201" priority="51" stopIfTrue="1">
      <formula>$AG18="u tijeku"</formula>
    </cfRule>
  </conditionalFormatting>
  <conditionalFormatting sqref="E18:Q18 L19:M19 F19 O19:P19 B18:C19">
    <cfRule type="expression" dxfId="200" priority="52" stopIfTrue="1">
      <formula>$AG$3="na sudu"</formula>
    </cfRule>
    <cfRule type="expression" dxfId="199" priority="53" stopIfTrue="1">
      <formula>#REF!="u tijeku"</formula>
    </cfRule>
    <cfRule type="expression" dxfId="198" priority="54" stopIfTrue="1">
      <formula>$AG$3="riješeno"</formula>
    </cfRule>
  </conditionalFormatting>
  <conditionalFormatting sqref="E19 Q19 G19:K19">
    <cfRule type="expression" dxfId="197" priority="46" stopIfTrue="1">
      <formula>$AG$3="na sudu"</formula>
    </cfRule>
    <cfRule type="expression" dxfId="196" priority="47" stopIfTrue="1">
      <formula>#REF!="u tijeku"</formula>
    </cfRule>
    <cfRule type="expression" dxfId="195" priority="48" stopIfTrue="1">
      <formula>$AG$3="riješeno"</formula>
    </cfRule>
  </conditionalFormatting>
  <conditionalFormatting sqref="D19">
    <cfRule type="expression" dxfId="194" priority="43" stopIfTrue="1">
      <formula>$AG19="na sudu"</formula>
    </cfRule>
    <cfRule type="expression" dxfId="193" priority="44" stopIfTrue="1">
      <formula>$AG19="riješeno"</formula>
    </cfRule>
    <cfRule type="expression" dxfId="192" priority="45" stopIfTrue="1">
      <formula>$AG19="u tijeku"</formula>
    </cfRule>
  </conditionalFormatting>
  <conditionalFormatting sqref="N19">
    <cfRule type="expression" dxfId="191" priority="40" stopIfTrue="1">
      <formula>$AG$3="na sudu"</formula>
    </cfRule>
    <cfRule type="expression" dxfId="190" priority="41" stopIfTrue="1">
      <formula>#REF!="u tijeku"</formula>
    </cfRule>
    <cfRule type="expression" dxfId="189" priority="42" stopIfTrue="1">
      <formula>$AG$3="riješeno"</formula>
    </cfRule>
  </conditionalFormatting>
  <conditionalFormatting sqref="D29 D24:D25">
    <cfRule type="expression" dxfId="188" priority="34" stopIfTrue="1">
      <formula>$AG24="na sudu"</formula>
    </cfRule>
    <cfRule type="expression" dxfId="187" priority="35" stopIfTrue="1">
      <formula>$AG24="riješeno"</formula>
    </cfRule>
    <cfRule type="expression" dxfId="186" priority="36" stopIfTrue="1">
      <formula>$AG24="u tijeku"</formula>
    </cfRule>
  </conditionalFormatting>
  <conditionalFormatting sqref="B24:C25 E24:Q25 E27:Q29 Q26 B27:C29">
    <cfRule type="expression" dxfId="185" priority="37" stopIfTrue="1">
      <formula>$AG$3="na sudu"</formula>
    </cfRule>
    <cfRule type="expression" dxfId="184" priority="38" stopIfTrue="1">
      <formula>#REF!="u tijeku"</formula>
    </cfRule>
    <cfRule type="expression" dxfId="183" priority="39" stopIfTrue="1">
      <formula>$AG$3="riješeno"</formula>
    </cfRule>
  </conditionalFormatting>
  <conditionalFormatting sqref="B26 E26:L26 N26:P26">
    <cfRule type="expression" dxfId="182" priority="31" stopIfTrue="1">
      <formula>$AG26="na sudu"</formula>
    </cfRule>
    <cfRule type="expression" dxfId="181" priority="32" stopIfTrue="1">
      <formula>$AG26="riješeno"</formula>
    </cfRule>
    <cfRule type="expression" dxfId="180" priority="33" stopIfTrue="1">
      <formula>$AG26="u tijeku"</formula>
    </cfRule>
  </conditionalFormatting>
  <conditionalFormatting sqref="C26">
    <cfRule type="expression" dxfId="179" priority="28" stopIfTrue="1">
      <formula>$AG26="na sudu"</formula>
    </cfRule>
    <cfRule type="expression" dxfId="178" priority="29" stopIfTrue="1">
      <formula>$AG26="riješeno"</formula>
    </cfRule>
    <cfRule type="expression" dxfId="177" priority="30" stopIfTrue="1">
      <formula>$AG26="u tijeku"</formula>
    </cfRule>
  </conditionalFormatting>
  <conditionalFormatting sqref="F26">
    <cfRule type="expression" dxfId="176" priority="25" stopIfTrue="1">
      <formula>$AG26="na sudu"</formula>
    </cfRule>
    <cfRule type="expression" dxfId="175" priority="26" stopIfTrue="1">
      <formula>$AG26="riješeno"</formula>
    </cfRule>
    <cfRule type="expression" dxfId="174" priority="27" stopIfTrue="1">
      <formula>$AG26="u tijeku"</formula>
    </cfRule>
  </conditionalFormatting>
  <conditionalFormatting sqref="B26">
    <cfRule type="expression" dxfId="173" priority="22" stopIfTrue="1">
      <formula>$AG26="na sudu"</formula>
    </cfRule>
    <cfRule type="expression" dxfId="172" priority="23" stopIfTrue="1">
      <formula>$AG26="riješeno"</formula>
    </cfRule>
    <cfRule type="expression" dxfId="171" priority="24" stopIfTrue="1">
      <formula>$AG26="u tijeku"</formula>
    </cfRule>
  </conditionalFormatting>
  <conditionalFormatting sqref="C26">
    <cfRule type="expression" dxfId="170" priority="19" stopIfTrue="1">
      <formula>$AG26="na sudu"</formula>
    </cfRule>
    <cfRule type="expression" dxfId="169" priority="20" stopIfTrue="1">
      <formula>$AG26="riješeno"</formula>
    </cfRule>
    <cfRule type="expression" dxfId="168" priority="21" stopIfTrue="1">
      <formula>$AG26="u tijeku"</formula>
    </cfRule>
  </conditionalFormatting>
  <conditionalFormatting sqref="J26">
    <cfRule type="expression" dxfId="167" priority="16" stopIfTrue="1">
      <formula>$AG26="na sudu"</formula>
    </cfRule>
    <cfRule type="expression" dxfId="166" priority="17" stopIfTrue="1">
      <formula>$AG26="riješeno"</formula>
    </cfRule>
    <cfRule type="expression" dxfId="165" priority="18" stopIfTrue="1">
      <formula>$AG26="u tijeku"</formula>
    </cfRule>
  </conditionalFormatting>
  <conditionalFormatting sqref="K26">
    <cfRule type="expression" dxfId="164" priority="13" stopIfTrue="1">
      <formula>$AG26="na sudu"</formula>
    </cfRule>
    <cfRule type="expression" dxfId="163" priority="14" stopIfTrue="1">
      <formula>$AG26="riješeno"</formula>
    </cfRule>
    <cfRule type="expression" dxfId="162" priority="15" stopIfTrue="1">
      <formula>$AG26="u tijeku"</formula>
    </cfRule>
  </conditionalFormatting>
  <conditionalFormatting sqref="M26">
    <cfRule type="expression" dxfId="161" priority="10" stopIfTrue="1">
      <formula>$AG$3="na sudu"</formula>
    </cfRule>
    <cfRule type="expression" dxfId="160" priority="11" stopIfTrue="1">
      <formula>#REF!="u tijeku"</formula>
    </cfRule>
    <cfRule type="expression" dxfId="159" priority="12" stopIfTrue="1">
      <formula>$AG$3="riješeno"</formula>
    </cfRule>
  </conditionalFormatting>
  <conditionalFormatting sqref="D27">
    <cfRule type="expression" dxfId="158" priority="7" stopIfTrue="1">
      <formula>$AG27="na sudu"</formula>
    </cfRule>
    <cfRule type="expression" dxfId="157" priority="8" stopIfTrue="1">
      <formula>$AG27="riješeno"</formula>
    </cfRule>
    <cfRule type="expression" dxfId="156" priority="9" stopIfTrue="1">
      <formula>$AG27="u tijeku"</formula>
    </cfRule>
  </conditionalFormatting>
  <conditionalFormatting sqref="D28">
    <cfRule type="expression" dxfId="155" priority="4" stopIfTrue="1">
      <formula>$AG28="na sudu"</formula>
    </cfRule>
    <cfRule type="expression" dxfId="154" priority="5" stopIfTrue="1">
      <formula>$AG28="riješeno"</formula>
    </cfRule>
    <cfRule type="expression" dxfId="153" priority="6" stopIfTrue="1">
      <formula>$AG28="u tijeku"</formula>
    </cfRule>
  </conditionalFormatting>
  <conditionalFormatting sqref="D26">
    <cfRule type="expression" dxfId="152" priority="1" stopIfTrue="1">
      <formula>$AG26="na sudu"</formula>
    </cfRule>
    <cfRule type="expression" dxfId="151" priority="2" stopIfTrue="1">
      <formula>$AG26="riješeno"</formula>
    </cfRule>
    <cfRule type="expression" dxfId="150" priority="3" stopIfTrue="1">
      <formula>$AG26="u tijeku"</formula>
    </cfRule>
  </conditionalFormatting>
  <dataValidations count="12">
    <dataValidation type="list" showInputMessage="1" showErrorMessage="1" errorTitle="POGREŠAN UNOS" error="Odaberite jednu državu iz padajućeg izbornika" promptTitle="OBAVEZAN UNOS" prompt="Odaberite jednu državu iz padajućeg izbornika" sqref="H24:H29">
      <formula1>hhh</formula1>
    </dataValidation>
    <dataValidation type="list" showInputMessage="1" showErrorMessage="1" errorTitle="POGREŠAN UNOS" error="Odaberite jednu od mogućnosti iz padajućeg izbornika" promptTitle="NE OBAVEZAN UNOS" prompt="Odaberite jednu od mogućnosti iz padajućeg izbornika" sqref="N26">
      <formula1>PUTNIČKI</formula1>
    </dataValidation>
    <dataValidation type="list" showInputMessage="1" showErrorMessage="1" errorTitle="POGREŠAN UNOS" error="Odaberite jednu od mogućnosti iz padajućeg izbornika" promptTitle="PADAJUĆI IZBORNIK" prompt="Odabrati jednu od mogućnosti iz padajućeg izbornika" sqref="O26">
      <formula1>MP</formula1>
    </dataValidation>
    <dataValidation type="list" showInputMessage="1" showErrorMessage="1" errorTitle="POGREŠAN UNOS" error="Odaberite jednu od mogućnosti iz padajućeg izbornika" promptTitle="OBAVEZAN UNOS" prompt="Odaberite jednu od mogućnosti iz padajućeg izbornika" sqref="M23">
      <formula1>#N/A</formula1>
    </dataValidation>
    <dataValidation type="list" showInputMessage="1" showErrorMessage="1" errorTitle="POGREŠAN UNOS" error="Odaberite jednu državu iz padajućeg izbornika" promptTitle="OBAVEZAN UNOS" prompt="Odaberite jednu državu iz padajućeg izbornika" sqref="H17:H23">
      <formula1>lll</formula1>
    </dataValidation>
    <dataValidation type="list" showInputMessage="1" showErrorMessage="1" errorTitle="POGREŠAN UNOS" error="Odaberite jednu od mogućnosti iz padajućeg izbornika" promptTitle="PADAJUĆI IZBORNIK" prompt="Ako je izvršen pregled odaberite jednu od mogućnosti iz padajućeg izbornika" sqref="Q3:Q48">
      <formula1>TAHOGRAF</formula1>
    </dataValidation>
    <dataValidation type="list" showInputMessage="1" showErrorMessage="1" errorTitle="POGREŠAN UNOS" error="Odaberite jednu državu iz padajućeg izbornika" promptTitle="OBAVEZAN UNOS" prompt="Odaberite jednu državu iz padajućeg izbornika" sqref="H3:H16 H30:H48">
      <formula1>DRŽAVA</formula1>
    </dataValidation>
    <dataValidation type="list" showInputMessage="1" showErrorMessage="1" errorTitle="POGREŠAN UNOS" error="Odaberite jednu od mogućnosti iz padajućeg izbornika" promptTitle="OBAVEZAN UNOS" prompt="Odaberiti jednu od mogućnosti iz padajućeg izbornika" sqref="L3:L48">
      <formula1>PODRUČJE</formula1>
    </dataValidation>
    <dataValidation allowBlank="1" showInputMessage="1" showErrorMessage="1" promptTitle="VEZA" prompt="Ako je predmet zaprimljen unosi se izvor (PREDSTAVAKA, CI MACELJ, CI BREGANA, PP SISAK...)" sqref="E3:E48"/>
    <dataValidation showInputMessage="1" showErrorMessage="1" errorTitle="POGREŠAN UNOS" error="Odaberite jednu od mogućnosti iz padajućeg izbornika" promptTitle="PADAJUĆI IZBORNIK" prompt="Odabrati jednu od mogućnosti iz padajućeg izbornika" sqref="P1:P2 P49:P1048576"/>
    <dataValidation errorTitle="POGREŠAN UNOS" error="Odaberite jednu od mogućnosti iz padajućeg izbornika" promptTitle="PADAJUĆI IZBORNIK" prompt="Odabrati jednu od mogućnosti iz padajućeg izbornika" sqref="P3:P48"/>
    <dataValidation allowBlank="1" showInputMessage="1" showErrorMessage="1" promptTitle="Neobavezan podatak" sqref="I3:K17 J18 I20:J23 K18:K22 I18:I19 I30:K48 I24:I29 J26:K29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 prompt="odaberi jednu mogućnost">
          <x14:formula1>
            <xm:f>'C:\Users\dhorvat\AppData\Local\Microsoft\Windows\INetCache\Content.Outlook\PLFVTCZ3\[28. TJEDNO IZVJEŠĆE.xlsx]List2'!#REF!</xm:f>
          </x14:formula1>
          <xm:sqref>S24:S29 V24:AD29</xm:sqref>
        </x14:dataValidation>
        <x14:dataValidation type="list" allowBlank="1" showInputMessage="1" showErrorMessage="1" prompt="odaberi jednu mogućnost">
          <x14:formula1>
            <xm:f>'C:\Users\dhorvat\AppData\Local\Microsoft\Windows\INetCache\Content.Outlook\PLFVTCZ3\[28. TJEDNO IZVJEŠĆE.xlsx]List2'!#REF!</xm:f>
          </x14:formula1>
          <xm:sqref>R24:R29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'C:\Users\dhorvat\AppData\Local\Microsoft\Windows\INetCache\Content.Outlook\PLFVTCZ3\[28. TJEDNO IZVJEŠĆE.xlsx]LISTE'!#REF!</xm:f>
          </x14:formula1>
          <xm:sqref>M24:M29 N24:N25 N27:N29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'C:\Users\dhorvat\AppData\Local\Microsoft\Windows\INetCache\Content.Outlook\PLFVTCZ3\[28. TJEDNO IZVJEŠĆE.xlsx]LISTE'!#REF!</xm:f>
          </x14:formula1>
          <xm:sqref>O24:O25 O27:O29</xm:sqref>
        </x14:dataValidation>
        <x14:dataValidation type="list" allowBlank="1" showInputMessage="1" showErrorMessage="1" prompt="odaberi jednu mogućnost">
          <x14:formula1>
            <xm:f>'C:\Users\dhorvat\AppData\Local\Microsoft\Windows\INetCache\Content.Outlook\PLFVTCZ3\[Tjedno izvješće inspektora 28-2023 - Turkalj.xlsx]List2'!#REF!</xm:f>
          </x14:formula1>
          <xm:sqref>S22:S23 V22:AD23 AD17</xm:sqref>
        </x14:dataValidation>
        <x14:dataValidation type="list" allowBlank="1" showInputMessage="1" showErrorMessage="1" prompt="odaberi jednu mogućnost">
          <x14:formula1>
            <xm:f>'C:\Users\dhorvat\AppData\Local\Microsoft\Windows\INetCache\Content.Outlook\PLFVTCZ3\[Tjedno izvješće inspektora 28-2023 - Turkalj.xlsx]List2'!#REF!</xm:f>
          </x14:formula1>
          <xm:sqref>R22:R23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'C:\Users\dhorvat\AppData\Local\Microsoft\Windows\INetCache\Content.Outlook\PLFVTCZ3\[Tjedno izvješće inspektora 28-2023 - Turkalj.xlsx]LISTE'!#REF!</xm:f>
          </x14:formula1>
          <xm:sqref>N17 N23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'C:\Users\dhorvat\AppData\Local\Microsoft\Windows\INetCache\Content.Outlook\PLFVTCZ3\[Tjedno izvješće inspektora 28-2023 - Turkalj.xlsx]LISTE'!#REF!</xm:f>
          </x14:formula1>
          <xm:sqref>O17 O23</xm:sqref>
        </x14:dataValidation>
        <x14:dataValidation type="list" allowBlank="1" showInputMessage="1" showErrorMessage="1" prompt="odaberi jednu mogućnost">
          <x14:formula1>
            <xm:f>'C:\Users\dturkalj\Desktop\Izvješća\CESTA\[Tablica o provedenome nadzoru CESTA - 14-03-2023 - A5, PUO Beketinci.xlsx]List2'!#REF!</xm:f>
          </x14:formula1>
          <xm:sqref>V17:Y17 V19:Y21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'C:\Users\dturkalj\Desktop\Dnevno izvješće\[Dnevno izvješće 21-4-2023 - D2, Osijek, Veletržnica.xlsx]LISTE'!#REF!</xm:f>
          </x14:formula1>
          <xm:sqref>M17</xm:sqref>
        </x14:dataValidation>
        <x14:dataValidation type="list" allowBlank="1" showInputMessage="1" showErrorMessage="1" prompt="odaberi jednu mogućnost">
          <x14:formula1>
            <xm:f>'C:\Users\dturkalj\Desktop\Dnevno izvješće\[Dnevno izvješće 21-4-2023 - D2, Osijek, Veletržnica.xlsx]List2'!#REF!</xm:f>
          </x14:formula1>
          <xm:sqref>R17</xm:sqref>
        </x14:dataValidation>
        <x14:dataValidation type="list" allowBlank="1" showInputMessage="1" showErrorMessage="1" prompt="odaberi jednu mogućnost">
          <x14:formula1>
            <xm:f>'C:\Users\dturkalj\Desktop\Dnevno izvješće\[Dnevno izvješće 21-4-2023 - D2, Osijek, Veletržnica.xlsx]List2'!#REF!</xm:f>
          </x14:formula1>
          <xm:sqref>S17 Z17:AC17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'C:\Users\dturkalj\Desktop\Dnevno izvješće\[Dnevno izvješće 12-07-2023 - D2, GP Ilok.xlsx]LISTE'!#REF!</xm:f>
          </x14:formula1>
          <xm:sqref>O20:O22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'C:\Users\dturkalj\Desktop\Dnevno izvješće\[Dnevno izvješće 12-07-2023 - D2, GP Ilok.xlsx]LISTE'!#REF!</xm:f>
          </x14:formula1>
          <xm:sqref>M20:N22</xm:sqref>
        </x14:dataValidation>
        <x14:dataValidation type="list" allowBlank="1" showInputMessage="1" showErrorMessage="1" prompt="odaberi jednu mogućnost">
          <x14:formula1>
            <xm:f>'C:\Users\dturkalj\Desktop\Dnevno izvješće\[Dnevno izvješće 12-07-2023 - D2, GP Ilok.xlsx]List2'!#REF!</xm:f>
          </x14:formula1>
          <xm:sqref>R20:S21 Z20:AD21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'C:\Users\dturkalj\Desktop\Izvješća\CESTA\[Tablica o provedenome nadzoru CESTA - 04-04-2023 - D518, Osijek - Vinkovci, A3, GP Bajakovo.xlsx]LISTE'!#REF!</xm:f>
          </x14:formula1>
          <xm:sqref>N19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'[Dnevno izvješće 11-07-2023 - D212 Osijek - GP Batina.xlsx]LISTE'!#REF!</xm:f>
          </x14:formula1>
          <xm:sqref>N18 O18:O19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'[Dnevno izvješće 11-07-2023 - D212 Osijek - GP Batina.xlsx]LISTE'!#REF!</xm:f>
          </x14:formula1>
          <xm:sqref>M18:M19</xm:sqref>
        </x14:dataValidation>
        <x14:dataValidation type="list" allowBlank="1" showInputMessage="1" showErrorMessage="1" prompt="odaberi jednu mogućnost">
          <x14:formula1>
            <xm:f>'[Dnevno izvješće 11-07-2023 - D212 Osijek - GP Batina.xlsx]List2'!#REF!</xm:f>
          </x14:formula1>
          <xm:sqref>R18:R19</xm:sqref>
        </x14:dataValidation>
        <x14:dataValidation type="list" allowBlank="1" showInputMessage="1" showErrorMessage="1" prompt="odaberi jednu mogućnost">
          <x14:formula1>
            <xm:f>'[Dnevno izvješće 11-07-2023 - D212 Osijek - GP Batina.xlsx]List2'!#REF!</xm:f>
          </x14:formula1>
          <xm:sqref>V18:Y18 Z18:AD19 S18:S19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'C:\Users\ddamjanovic\Documents\ODJEL ZAGREB\SEKTOR_SLUŽBA\2023\Tjedno izvješće\28.tjedan\[MOB_Tjedno izvješće 28 tjedan 2023 mobilna.xlsx]LISTE'!#REF!</xm:f>
          </x14:formula1>
          <xm:sqref>O3:O16 O30:O48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'C:\Users\ddamjanovic\Documents\ODJEL ZAGREB\SEKTOR_SLUŽBA\2023\Tjedno izvješće\28.tjedan\[MOB_Tjedno izvješće 28 tjedan 2023 mobilna.xlsx]LISTE'!#REF!</xm:f>
          </x14:formula1>
          <xm:sqref>N3:N16 N30:N48</xm:sqref>
        </x14:dataValidation>
        <x14:dataValidation type="list" showInputMessage="1" showErrorMessage="1" errorTitle="POGREŠAN UNOS" error="Odaberite jednu od mogućnosti iz padajućeg izbornika" promptTitle="OBAVEZAN UNOS" prompt="Odaberite jednu od mogućnosti iz padajućeg izbornika">
          <x14:formula1>
            <xm:f>'C:\Users\ddamjanovic\Documents\ODJEL ZAGREB\SEKTOR_SLUŽBA\2023\Tjedno izvješće\28.tjedan\[MOB_Tjedno izvješće 28 tjedan 2023 mobilna.xlsx]LISTE'!#REF!</xm:f>
          </x14:formula1>
          <xm:sqref>M3:M16 M30:M48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izvješće\28.tjedan\[MOB_Tjedno izvješće 28 tjedan 2023 mobilna.xlsx]List2'!#REF!</xm:f>
          </x14:formula1>
          <xm:sqref>R3:R16 R30:R48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izvješće\28.tjedan\[MOB_Tjedno izvješće 28 tjedan 2023 mobilna.xlsx]List2'!#REF!</xm:f>
          </x14:formula1>
          <xm:sqref>Y30:Y48 AD3:AD16 Y3:Y16 AD30:AD48</xm:sqref>
        </x14:dataValidation>
        <x14:dataValidation type="list" allowBlank="1" showInputMessage="1" showErrorMessage="1" prompt="odaberi jednu mogućnost">
          <x14:formula1>
            <xm:f>'C:\Users\ddamjanovic\Documents\ODJEL ZAGREB\SEKTOR_SLUŽBA\2023\Tjedno izvješće\28.tjedan\[MOB_Tjedno izvješće 28 tjedan 2023 mobilna.xlsx]List2'!#REF!</xm:f>
          </x14:formula1>
          <xm:sqref>V30:X48 S30:S48 V3:X16 Z3:AC16 S3:S16 Z30:AC48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6"/>
  <sheetViews>
    <sheetView topLeftCell="D1" zoomScale="87" zoomScaleNormal="87" workbookViewId="0">
      <selection activeCell="K2" sqref="K2"/>
    </sheetView>
  </sheetViews>
  <sheetFormatPr defaultRowHeight="15"/>
  <cols>
    <col min="1" max="1" width="4.85546875" bestFit="1" customWidth="1"/>
    <col min="2" max="2" width="12.42578125" style="67" customWidth="1"/>
    <col min="3" max="3" width="20.42578125" customWidth="1"/>
    <col min="4" max="4" width="7.85546875" customWidth="1"/>
    <col min="5" max="5" width="7.7109375" customWidth="1"/>
    <col min="6" max="6" width="10.140625" customWidth="1"/>
    <col min="7" max="7" width="10.42578125" customWidth="1"/>
    <col min="8" max="8" width="25.42578125" customWidth="1"/>
    <col min="9" max="9" width="18.85546875" bestFit="1" customWidth="1"/>
    <col min="10" max="10" width="31.85546875" bestFit="1" customWidth="1"/>
    <col min="12" max="12" width="9.140625" customWidth="1"/>
    <col min="13" max="13" width="24.7109375" bestFit="1" customWidth="1"/>
    <col min="14" max="14" width="22.28515625" bestFit="1" customWidth="1"/>
    <col min="15" max="15" width="11.42578125" bestFit="1" customWidth="1"/>
    <col min="16" max="17" width="12.7109375" customWidth="1"/>
    <col min="18" max="18" width="8.7109375" bestFit="1" customWidth="1"/>
    <col min="19" max="19" width="9.85546875" bestFit="1" customWidth="1"/>
    <col min="20" max="20" width="8.5703125" bestFit="1" customWidth="1"/>
  </cols>
  <sheetData>
    <row r="1" spans="1:20" ht="15.75">
      <c r="A1" s="145" t="s">
        <v>1618</v>
      </c>
      <c r="D1" s="204"/>
    </row>
    <row r="2" spans="1:20" ht="15.75" thickBot="1"/>
    <row r="3" spans="1:20" ht="15" customHeight="1">
      <c r="A3" s="296" t="s">
        <v>166</v>
      </c>
      <c r="B3" s="299" t="s">
        <v>13</v>
      </c>
      <c r="C3" s="302" t="s">
        <v>167</v>
      </c>
      <c r="D3" s="302" t="s">
        <v>220</v>
      </c>
      <c r="E3" s="302" t="s">
        <v>168</v>
      </c>
      <c r="F3" s="305" t="s">
        <v>221</v>
      </c>
      <c r="G3" s="282" t="s">
        <v>222</v>
      </c>
      <c r="H3" s="285" t="s">
        <v>169</v>
      </c>
      <c r="I3" s="288" t="s">
        <v>223</v>
      </c>
      <c r="J3" s="288" t="s">
        <v>224</v>
      </c>
      <c r="K3" s="290" t="s">
        <v>170</v>
      </c>
      <c r="L3" s="291"/>
      <c r="M3" s="273" t="s">
        <v>225</v>
      </c>
      <c r="N3" s="273" t="s">
        <v>225</v>
      </c>
      <c r="O3" s="275" t="s">
        <v>226</v>
      </c>
      <c r="P3" s="278" t="s">
        <v>227</v>
      </c>
      <c r="Q3" s="278" t="s">
        <v>228</v>
      </c>
      <c r="R3" s="270" t="s">
        <v>229</v>
      </c>
      <c r="S3" s="270" t="s">
        <v>230</v>
      </c>
      <c r="T3" s="270" t="s">
        <v>171</v>
      </c>
    </row>
    <row r="4" spans="1:20">
      <c r="A4" s="297"/>
      <c r="B4" s="300"/>
      <c r="C4" s="303"/>
      <c r="D4" s="303"/>
      <c r="E4" s="303"/>
      <c r="F4" s="306"/>
      <c r="G4" s="283"/>
      <c r="H4" s="286"/>
      <c r="I4" s="289"/>
      <c r="J4" s="289"/>
      <c r="K4" s="292"/>
      <c r="L4" s="293"/>
      <c r="M4" s="274"/>
      <c r="N4" s="274"/>
      <c r="O4" s="276"/>
      <c r="P4" s="279"/>
      <c r="Q4" s="279"/>
      <c r="R4" s="271"/>
      <c r="S4" s="271"/>
      <c r="T4" s="271"/>
    </row>
    <row r="5" spans="1:20" ht="39" thickBot="1">
      <c r="A5" s="298"/>
      <c r="B5" s="301"/>
      <c r="C5" s="304"/>
      <c r="D5" s="304"/>
      <c r="E5" s="304"/>
      <c r="F5" s="307"/>
      <c r="G5" s="284"/>
      <c r="H5" s="287"/>
      <c r="I5" s="146" t="s">
        <v>231</v>
      </c>
      <c r="J5" s="146" t="s">
        <v>231</v>
      </c>
      <c r="K5" s="294"/>
      <c r="L5" s="295"/>
      <c r="M5" s="147" t="s">
        <v>232</v>
      </c>
      <c r="N5" s="147" t="s">
        <v>233</v>
      </c>
      <c r="O5" s="277"/>
      <c r="P5" s="280"/>
      <c r="Q5" s="148" t="s">
        <v>234</v>
      </c>
      <c r="R5" s="281"/>
      <c r="S5" s="281"/>
      <c r="T5" s="272"/>
    </row>
    <row r="6" spans="1:20" ht="15.75" customHeight="1" thickTop="1">
      <c r="A6" s="251">
        <v>1</v>
      </c>
      <c r="B6" s="254">
        <v>45243</v>
      </c>
      <c r="C6" s="257" t="s">
        <v>1619</v>
      </c>
      <c r="D6" s="260" t="s">
        <v>542</v>
      </c>
      <c r="E6" s="244">
        <v>69</v>
      </c>
      <c r="F6" s="263" t="s">
        <v>1620</v>
      </c>
      <c r="G6" s="232" t="s">
        <v>551</v>
      </c>
      <c r="H6" s="235" t="s">
        <v>1621</v>
      </c>
      <c r="I6" s="149"/>
      <c r="J6" s="149"/>
      <c r="K6" s="238" t="s">
        <v>543</v>
      </c>
      <c r="L6" s="239"/>
      <c r="M6" s="149" t="s">
        <v>534</v>
      </c>
      <c r="N6" s="149" t="s">
        <v>535</v>
      </c>
      <c r="O6" s="244" t="s">
        <v>1622</v>
      </c>
      <c r="P6" s="247"/>
      <c r="Q6" s="249"/>
      <c r="R6" s="226" t="s">
        <v>537</v>
      </c>
      <c r="S6" s="226" t="s">
        <v>1623</v>
      </c>
      <c r="T6" s="229" t="s">
        <v>566</v>
      </c>
    </row>
    <row r="7" spans="1:20" ht="15.75" customHeight="1">
      <c r="A7" s="252"/>
      <c r="B7" s="255"/>
      <c r="C7" s="258"/>
      <c r="D7" s="261"/>
      <c r="E7" s="245"/>
      <c r="F7" s="264"/>
      <c r="G7" s="233"/>
      <c r="H7" s="236"/>
      <c r="I7" s="149"/>
      <c r="J7" s="149"/>
      <c r="K7" s="240"/>
      <c r="L7" s="241"/>
      <c r="M7" s="149"/>
      <c r="N7" s="149"/>
      <c r="O7" s="245"/>
      <c r="P7" s="248"/>
      <c r="Q7" s="250"/>
      <c r="R7" s="227"/>
      <c r="S7" s="227"/>
      <c r="T7" s="230"/>
    </row>
    <row r="8" spans="1:20" ht="15.75" customHeight="1" thickBot="1">
      <c r="A8" s="253"/>
      <c r="B8" s="256"/>
      <c r="C8" s="259"/>
      <c r="D8" s="262"/>
      <c r="E8" s="246"/>
      <c r="F8" s="265"/>
      <c r="G8" s="234"/>
      <c r="H8" s="237"/>
      <c r="I8" s="150"/>
      <c r="J8" s="150"/>
      <c r="K8" s="242"/>
      <c r="L8" s="243"/>
      <c r="M8" s="150"/>
      <c r="N8" s="150"/>
      <c r="O8" s="246"/>
      <c r="P8" s="151"/>
      <c r="Q8" s="152"/>
      <c r="R8" s="228"/>
      <c r="S8" s="228"/>
      <c r="T8" s="231"/>
    </row>
    <row r="9" spans="1:20" ht="24.75" customHeight="1" thickTop="1">
      <c r="A9" s="251">
        <v>2</v>
      </c>
      <c r="B9" s="254">
        <v>45244</v>
      </c>
      <c r="C9" s="257" t="s">
        <v>1624</v>
      </c>
      <c r="D9" s="260" t="s">
        <v>532</v>
      </c>
      <c r="E9" s="244">
        <v>4137</v>
      </c>
      <c r="F9" s="263" t="s">
        <v>1625</v>
      </c>
      <c r="G9" s="232" t="s">
        <v>551</v>
      </c>
      <c r="H9" s="235" t="s">
        <v>1626</v>
      </c>
      <c r="I9" s="149"/>
      <c r="J9" s="149"/>
      <c r="K9" s="238" t="s">
        <v>567</v>
      </c>
      <c r="L9" s="239"/>
      <c r="M9" s="149"/>
      <c r="N9" s="149" t="s">
        <v>535</v>
      </c>
      <c r="O9" s="244" t="s">
        <v>1622</v>
      </c>
      <c r="P9" s="247"/>
      <c r="Q9" s="249"/>
      <c r="R9" s="226" t="s">
        <v>537</v>
      </c>
      <c r="S9" s="226"/>
      <c r="T9" s="229" t="s">
        <v>566</v>
      </c>
    </row>
    <row r="10" spans="1:20">
      <c r="A10" s="252"/>
      <c r="B10" s="255"/>
      <c r="C10" s="258"/>
      <c r="D10" s="261"/>
      <c r="E10" s="245"/>
      <c r="F10" s="264"/>
      <c r="G10" s="233"/>
      <c r="H10" s="236"/>
      <c r="I10" s="149"/>
      <c r="J10" s="149"/>
      <c r="K10" s="240"/>
      <c r="L10" s="241"/>
      <c r="M10" s="149"/>
      <c r="N10" s="149"/>
      <c r="O10" s="245"/>
      <c r="P10" s="248"/>
      <c r="Q10" s="250"/>
      <c r="R10" s="227"/>
      <c r="S10" s="227"/>
      <c r="T10" s="230"/>
    </row>
    <row r="11" spans="1:20" ht="15.75" thickBot="1">
      <c r="A11" s="253"/>
      <c r="B11" s="256"/>
      <c r="C11" s="259"/>
      <c r="D11" s="262"/>
      <c r="E11" s="246"/>
      <c r="F11" s="265"/>
      <c r="G11" s="234"/>
      <c r="H11" s="237"/>
      <c r="I11" s="150"/>
      <c r="J11" s="150"/>
      <c r="K11" s="242"/>
      <c r="L11" s="243"/>
      <c r="M11" s="150"/>
      <c r="N11" s="150"/>
      <c r="O11" s="246"/>
      <c r="P11" s="151"/>
      <c r="Q11" s="152"/>
      <c r="R11" s="228"/>
      <c r="S11" s="228"/>
      <c r="T11" s="231"/>
    </row>
    <row r="12" spans="1:20" ht="15.75" customHeight="1" thickTop="1">
      <c r="A12" s="251">
        <v>3</v>
      </c>
      <c r="B12" s="254" t="s">
        <v>1627</v>
      </c>
      <c r="C12" s="257" t="s">
        <v>561</v>
      </c>
      <c r="D12" s="260" t="s">
        <v>542</v>
      </c>
      <c r="E12" s="244">
        <v>543</v>
      </c>
      <c r="F12" s="263"/>
      <c r="G12" s="232" t="s">
        <v>551</v>
      </c>
      <c r="H12" s="235" t="s">
        <v>1628</v>
      </c>
      <c r="I12" s="149"/>
      <c r="J12" s="149"/>
      <c r="K12" s="238" t="s">
        <v>543</v>
      </c>
      <c r="L12" s="239"/>
      <c r="M12" s="149"/>
      <c r="N12" s="149"/>
      <c r="O12" s="244" t="s">
        <v>559</v>
      </c>
      <c r="P12" s="247"/>
      <c r="Q12" s="249"/>
      <c r="R12" s="226" t="s">
        <v>537</v>
      </c>
      <c r="S12" s="226"/>
      <c r="T12" s="229" t="s">
        <v>562</v>
      </c>
    </row>
    <row r="13" spans="1:20">
      <c r="A13" s="252"/>
      <c r="B13" s="255"/>
      <c r="C13" s="258"/>
      <c r="D13" s="261"/>
      <c r="E13" s="245"/>
      <c r="F13" s="264"/>
      <c r="G13" s="233"/>
      <c r="H13" s="236"/>
      <c r="I13" s="149"/>
      <c r="J13" s="149"/>
      <c r="K13" s="240"/>
      <c r="L13" s="241"/>
      <c r="M13" s="149"/>
      <c r="N13" s="149"/>
      <c r="O13" s="245"/>
      <c r="P13" s="248"/>
      <c r="Q13" s="250"/>
      <c r="R13" s="227"/>
      <c r="S13" s="227"/>
      <c r="T13" s="230"/>
    </row>
    <row r="14" spans="1:20" ht="20.25" customHeight="1" thickBot="1">
      <c r="A14" s="253"/>
      <c r="B14" s="256"/>
      <c r="C14" s="259"/>
      <c r="D14" s="262"/>
      <c r="E14" s="246"/>
      <c r="F14" s="265"/>
      <c r="G14" s="234"/>
      <c r="H14" s="237"/>
      <c r="I14" s="150"/>
      <c r="J14" s="150"/>
      <c r="K14" s="242"/>
      <c r="L14" s="243"/>
      <c r="M14" s="150"/>
      <c r="N14" s="150"/>
      <c r="O14" s="246"/>
      <c r="P14" s="151"/>
      <c r="Q14" s="152"/>
      <c r="R14" s="228"/>
      <c r="S14" s="228"/>
      <c r="T14" s="231"/>
    </row>
    <row r="15" spans="1:20" ht="15.75" thickTop="1">
      <c r="A15" s="251">
        <v>4</v>
      </c>
      <c r="B15" s="254" t="s">
        <v>1629</v>
      </c>
      <c r="C15" s="257" t="s">
        <v>563</v>
      </c>
      <c r="D15" s="260" t="s">
        <v>542</v>
      </c>
      <c r="E15" s="244">
        <v>6</v>
      </c>
      <c r="F15" s="263"/>
      <c r="G15" s="232" t="s">
        <v>551</v>
      </c>
      <c r="H15" s="235" t="s">
        <v>1630</v>
      </c>
      <c r="I15" s="149"/>
      <c r="J15" s="149"/>
      <c r="K15" s="238" t="s">
        <v>543</v>
      </c>
      <c r="L15" s="239"/>
      <c r="M15" s="149"/>
      <c r="N15" s="149"/>
      <c r="O15" s="244" t="s">
        <v>559</v>
      </c>
      <c r="P15" s="247"/>
      <c r="Q15" s="249"/>
      <c r="R15" s="226" t="s">
        <v>537</v>
      </c>
      <c r="S15" s="226"/>
      <c r="T15" s="229" t="s">
        <v>562</v>
      </c>
    </row>
    <row r="16" spans="1:20">
      <c r="A16" s="252"/>
      <c r="B16" s="255"/>
      <c r="C16" s="258"/>
      <c r="D16" s="261"/>
      <c r="E16" s="245"/>
      <c r="F16" s="264"/>
      <c r="G16" s="233"/>
      <c r="H16" s="236"/>
      <c r="I16" s="149"/>
      <c r="J16" s="149"/>
      <c r="K16" s="240"/>
      <c r="L16" s="241"/>
      <c r="M16" s="149"/>
      <c r="N16" s="149"/>
      <c r="O16" s="245"/>
      <c r="P16" s="248"/>
      <c r="Q16" s="250"/>
      <c r="R16" s="227"/>
      <c r="S16" s="227"/>
      <c r="T16" s="230"/>
    </row>
    <row r="17" spans="1:20" ht="36.75" customHeight="1" thickBot="1">
      <c r="A17" s="253"/>
      <c r="B17" s="256"/>
      <c r="C17" s="259"/>
      <c r="D17" s="262"/>
      <c r="E17" s="246"/>
      <c r="F17" s="265"/>
      <c r="G17" s="234"/>
      <c r="H17" s="237"/>
      <c r="I17" s="150"/>
      <c r="J17" s="150"/>
      <c r="K17" s="242"/>
      <c r="L17" s="243"/>
      <c r="M17" s="150"/>
      <c r="N17" s="150"/>
      <c r="O17" s="246"/>
      <c r="P17" s="151"/>
      <c r="Q17" s="152"/>
      <c r="R17" s="228"/>
      <c r="S17" s="228"/>
      <c r="T17" s="231"/>
    </row>
    <row r="18" spans="1:20" ht="15.75" thickTop="1">
      <c r="A18" s="251">
        <v>5</v>
      </c>
      <c r="B18" s="254" t="s">
        <v>1631</v>
      </c>
      <c r="C18" s="257" t="s">
        <v>1632</v>
      </c>
      <c r="D18" s="260" t="s">
        <v>552</v>
      </c>
      <c r="E18" s="244" t="s">
        <v>1633</v>
      </c>
      <c r="F18" s="263"/>
      <c r="G18" s="232" t="s">
        <v>541</v>
      </c>
      <c r="H18" s="235" t="s">
        <v>1634</v>
      </c>
      <c r="I18" s="149"/>
      <c r="J18" s="149"/>
      <c r="K18" s="238" t="s">
        <v>1635</v>
      </c>
      <c r="L18" s="239"/>
      <c r="M18" s="149"/>
      <c r="N18" s="149"/>
      <c r="O18" s="244" t="s">
        <v>559</v>
      </c>
      <c r="P18" s="247"/>
      <c r="Q18" s="249"/>
      <c r="R18" s="226" t="s">
        <v>537</v>
      </c>
      <c r="S18" s="226"/>
      <c r="T18" s="229" t="s">
        <v>562</v>
      </c>
    </row>
    <row r="19" spans="1:20">
      <c r="A19" s="252"/>
      <c r="B19" s="255"/>
      <c r="C19" s="258"/>
      <c r="D19" s="261"/>
      <c r="E19" s="245"/>
      <c r="F19" s="264"/>
      <c r="G19" s="233"/>
      <c r="H19" s="236"/>
      <c r="I19" s="149"/>
      <c r="J19" s="149"/>
      <c r="K19" s="240"/>
      <c r="L19" s="241"/>
      <c r="M19" s="149"/>
      <c r="N19" s="149"/>
      <c r="O19" s="245"/>
      <c r="P19" s="248"/>
      <c r="Q19" s="250"/>
      <c r="R19" s="227"/>
      <c r="S19" s="227"/>
      <c r="T19" s="230"/>
    </row>
    <row r="20" spans="1:20" ht="31.5" customHeight="1" thickBot="1">
      <c r="A20" s="253"/>
      <c r="B20" s="256"/>
      <c r="C20" s="259"/>
      <c r="D20" s="262"/>
      <c r="E20" s="246"/>
      <c r="F20" s="265"/>
      <c r="G20" s="234"/>
      <c r="H20" s="237"/>
      <c r="I20" s="150"/>
      <c r="J20" s="150"/>
      <c r="K20" s="242"/>
      <c r="L20" s="243"/>
      <c r="M20" s="150"/>
      <c r="N20" s="150"/>
      <c r="O20" s="246"/>
      <c r="P20" s="151"/>
      <c r="Q20" s="152"/>
      <c r="R20" s="228"/>
      <c r="S20" s="228"/>
      <c r="T20" s="231"/>
    </row>
    <row r="21" spans="1:20" ht="15.75" thickTop="1">
      <c r="A21" s="251">
        <v>6</v>
      </c>
      <c r="B21" s="254" t="s">
        <v>1636</v>
      </c>
      <c r="C21" s="257" t="s">
        <v>1637</v>
      </c>
      <c r="D21" s="260" t="s">
        <v>542</v>
      </c>
      <c r="E21" s="244">
        <v>229</v>
      </c>
      <c r="F21" s="263" t="s">
        <v>1638</v>
      </c>
      <c r="G21" s="232" t="s">
        <v>541</v>
      </c>
      <c r="H21" s="235" t="s">
        <v>1639</v>
      </c>
      <c r="I21" s="149"/>
      <c r="J21" s="149"/>
      <c r="K21" s="238" t="s">
        <v>543</v>
      </c>
      <c r="L21" s="239"/>
      <c r="M21" s="149" t="s">
        <v>534</v>
      </c>
      <c r="N21" s="149" t="s">
        <v>1640</v>
      </c>
      <c r="O21" s="244" t="s">
        <v>559</v>
      </c>
      <c r="P21" s="247"/>
      <c r="Q21" s="249"/>
      <c r="R21" s="226" t="s">
        <v>537</v>
      </c>
      <c r="S21" s="226"/>
      <c r="T21" s="229" t="s">
        <v>565</v>
      </c>
    </row>
    <row r="22" spans="1:20">
      <c r="A22" s="252"/>
      <c r="B22" s="255"/>
      <c r="C22" s="258"/>
      <c r="D22" s="261"/>
      <c r="E22" s="245"/>
      <c r="F22" s="264"/>
      <c r="G22" s="233"/>
      <c r="H22" s="236"/>
      <c r="I22" s="149"/>
      <c r="J22" s="149"/>
      <c r="K22" s="240"/>
      <c r="L22" s="241"/>
      <c r="M22" s="149" t="s">
        <v>549</v>
      </c>
      <c r="N22" s="149" t="s">
        <v>550</v>
      </c>
      <c r="O22" s="245"/>
      <c r="P22" s="248"/>
      <c r="Q22" s="250"/>
      <c r="R22" s="227"/>
      <c r="S22" s="227"/>
      <c r="T22" s="230"/>
    </row>
    <row r="23" spans="1:20" ht="39.6" customHeight="1" thickBot="1">
      <c r="A23" s="253"/>
      <c r="B23" s="256"/>
      <c r="C23" s="259"/>
      <c r="D23" s="262"/>
      <c r="E23" s="246"/>
      <c r="F23" s="265"/>
      <c r="G23" s="234"/>
      <c r="H23" s="237"/>
      <c r="I23" s="150"/>
      <c r="J23" s="150"/>
      <c r="K23" s="242"/>
      <c r="L23" s="243"/>
      <c r="M23" s="150" t="s">
        <v>1641</v>
      </c>
      <c r="N23" s="150"/>
      <c r="O23" s="246"/>
      <c r="P23" s="151"/>
      <c r="Q23" s="152"/>
      <c r="R23" s="228"/>
      <c r="S23" s="228"/>
      <c r="T23" s="231"/>
    </row>
    <row r="24" spans="1:20" ht="15.75" thickTop="1">
      <c r="A24" s="251">
        <v>7</v>
      </c>
      <c r="B24" s="254" t="s">
        <v>1642</v>
      </c>
      <c r="C24" s="257" t="s">
        <v>1643</v>
      </c>
      <c r="D24" s="260" t="s">
        <v>532</v>
      </c>
      <c r="E24" s="244">
        <v>6041</v>
      </c>
      <c r="F24" s="263" t="s">
        <v>1644</v>
      </c>
      <c r="G24" s="232" t="s">
        <v>551</v>
      </c>
      <c r="H24" s="235" t="s">
        <v>1645</v>
      </c>
      <c r="I24" s="149"/>
      <c r="J24" s="149"/>
      <c r="K24" s="238" t="s">
        <v>548</v>
      </c>
      <c r="L24" s="239"/>
      <c r="M24" s="149" t="s">
        <v>534</v>
      </c>
      <c r="N24" s="149" t="s">
        <v>535</v>
      </c>
      <c r="O24" s="244" t="s">
        <v>554</v>
      </c>
      <c r="P24" s="247"/>
      <c r="Q24" s="249"/>
      <c r="R24" s="226" t="s">
        <v>537</v>
      </c>
      <c r="S24" s="226"/>
      <c r="T24" s="229" t="s">
        <v>546</v>
      </c>
    </row>
    <row r="25" spans="1:20">
      <c r="A25" s="252"/>
      <c r="B25" s="255"/>
      <c r="C25" s="258"/>
      <c r="D25" s="261"/>
      <c r="E25" s="245"/>
      <c r="F25" s="264"/>
      <c r="G25" s="233"/>
      <c r="H25" s="236"/>
      <c r="I25" s="149"/>
      <c r="J25" s="149"/>
      <c r="K25" s="240"/>
      <c r="L25" s="241"/>
      <c r="M25" s="149" t="s">
        <v>549</v>
      </c>
      <c r="N25" s="149"/>
      <c r="O25" s="245"/>
      <c r="P25" s="248"/>
      <c r="Q25" s="250"/>
      <c r="R25" s="227"/>
      <c r="S25" s="227"/>
      <c r="T25" s="230"/>
    </row>
    <row r="26" spans="1:20" ht="59.45" customHeight="1" thickBot="1">
      <c r="A26" s="253"/>
      <c r="B26" s="256"/>
      <c r="C26" s="259"/>
      <c r="D26" s="262"/>
      <c r="E26" s="246"/>
      <c r="F26" s="265"/>
      <c r="G26" s="234"/>
      <c r="H26" s="237"/>
      <c r="I26" s="150"/>
      <c r="J26" s="150"/>
      <c r="K26" s="242"/>
      <c r="L26" s="243"/>
      <c r="M26" s="150"/>
      <c r="N26" s="150"/>
      <c r="O26" s="246"/>
      <c r="P26" s="151"/>
      <c r="Q26" s="152"/>
      <c r="R26" s="228"/>
      <c r="S26" s="228"/>
      <c r="T26" s="231"/>
    </row>
    <row r="27" spans="1:20" ht="15.75" thickTop="1">
      <c r="A27" s="251">
        <v>8</v>
      </c>
      <c r="B27" s="254" t="s">
        <v>1646</v>
      </c>
      <c r="C27" s="257" t="s">
        <v>1647</v>
      </c>
      <c r="D27" s="260" t="s">
        <v>532</v>
      </c>
      <c r="E27" s="244">
        <v>6040</v>
      </c>
      <c r="F27" s="263" t="s">
        <v>1648</v>
      </c>
      <c r="G27" s="232" t="s">
        <v>533</v>
      </c>
      <c r="H27" s="235" t="s">
        <v>1649</v>
      </c>
      <c r="I27" s="149"/>
      <c r="J27" s="149"/>
      <c r="K27" s="238" t="s">
        <v>548</v>
      </c>
      <c r="L27" s="239"/>
      <c r="M27" s="149" t="s">
        <v>534</v>
      </c>
      <c r="N27" s="149" t="s">
        <v>535</v>
      </c>
      <c r="O27" s="244" t="s">
        <v>554</v>
      </c>
      <c r="P27" s="247"/>
      <c r="Q27" s="249"/>
      <c r="R27" s="226" t="s">
        <v>545</v>
      </c>
      <c r="S27" s="226"/>
      <c r="T27" s="229" t="s">
        <v>546</v>
      </c>
    </row>
    <row r="28" spans="1:20">
      <c r="A28" s="252"/>
      <c r="B28" s="255"/>
      <c r="C28" s="258"/>
      <c r="D28" s="261"/>
      <c r="E28" s="245"/>
      <c r="F28" s="264"/>
      <c r="G28" s="233"/>
      <c r="H28" s="236"/>
      <c r="I28" s="149"/>
      <c r="J28" s="149"/>
      <c r="K28" s="240"/>
      <c r="L28" s="241"/>
      <c r="M28" s="149" t="s">
        <v>549</v>
      </c>
      <c r="N28" s="149"/>
      <c r="O28" s="245"/>
      <c r="P28" s="248"/>
      <c r="Q28" s="250"/>
      <c r="R28" s="227"/>
      <c r="S28" s="227"/>
      <c r="T28" s="230"/>
    </row>
    <row r="29" spans="1:20" ht="45.6" customHeight="1" thickBot="1">
      <c r="A29" s="253"/>
      <c r="B29" s="256"/>
      <c r="C29" s="259"/>
      <c r="D29" s="262"/>
      <c r="E29" s="246"/>
      <c r="F29" s="265"/>
      <c r="G29" s="234"/>
      <c r="H29" s="237"/>
      <c r="I29" s="150"/>
      <c r="J29" s="150"/>
      <c r="K29" s="242"/>
      <c r="L29" s="243"/>
      <c r="M29" s="150"/>
      <c r="N29" s="150"/>
      <c r="O29" s="246"/>
      <c r="P29" s="151"/>
      <c r="Q29" s="152"/>
      <c r="R29" s="228"/>
      <c r="S29" s="228"/>
      <c r="T29" s="231"/>
    </row>
    <row r="30" spans="1:20" ht="15" customHeight="1" thickTop="1">
      <c r="A30" s="251">
        <v>9</v>
      </c>
      <c r="B30" s="254" t="s">
        <v>1650</v>
      </c>
      <c r="C30" s="257" t="s">
        <v>1651</v>
      </c>
      <c r="D30" s="260" t="s">
        <v>532</v>
      </c>
      <c r="E30" s="244">
        <v>6019</v>
      </c>
      <c r="F30" s="263" t="s">
        <v>1652</v>
      </c>
      <c r="G30" s="232" t="s">
        <v>551</v>
      </c>
      <c r="H30" s="235" t="s">
        <v>1653</v>
      </c>
      <c r="I30" s="149" t="s">
        <v>544</v>
      </c>
      <c r="J30" s="149"/>
      <c r="K30" s="238" t="s">
        <v>548</v>
      </c>
      <c r="L30" s="239"/>
      <c r="M30" s="149" t="s">
        <v>534</v>
      </c>
      <c r="N30" s="149" t="s">
        <v>535</v>
      </c>
      <c r="O30" s="244" t="s">
        <v>554</v>
      </c>
      <c r="P30" s="247"/>
      <c r="Q30" s="249"/>
      <c r="R30" s="226" t="s">
        <v>537</v>
      </c>
      <c r="S30" s="226"/>
      <c r="T30" s="229" t="s">
        <v>546</v>
      </c>
    </row>
    <row r="31" spans="1:20">
      <c r="A31" s="252"/>
      <c r="B31" s="255"/>
      <c r="C31" s="258"/>
      <c r="D31" s="261"/>
      <c r="E31" s="245"/>
      <c r="F31" s="264"/>
      <c r="G31" s="233"/>
      <c r="H31" s="236"/>
      <c r="I31" s="149" t="s">
        <v>1654</v>
      </c>
      <c r="J31" s="149"/>
      <c r="K31" s="240"/>
      <c r="L31" s="241"/>
      <c r="M31" s="149" t="s">
        <v>549</v>
      </c>
      <c r="N31" s="149" t="s">
        <v>550</v>
      </c>
      <c r="O31" s="245"/>
      <c r="P31" s="248"/>
      <c r="Q31" s="250"/>
      <c r="R31" s="227"/>
      <c r="S31" s="227"/>
      <c r="T31" s="230"/>
    </row>
    <row r="32" spans="1:20" ht="55.15" customHeight="1" thickBot="1">
      <c r="A32" s="253"/>
      <c r="B32" s="256"/>
      <c r="C32" s="259"/>
      <c r="D32" s="262"/>
      <c r="E32" s="246"/>
      <c r="F32" s="265"/>
      <c r="G32" s="234"/>
      <c r="H32" s="237"/>
      <c r="I32" s="150"/>
      <c r="J32" s="150"/>
      <c r="K32" s="242"/>
      <c r="L32" s="243"/>
      <c r="M32" s="150" t="s">
        <v>1655</v>
      </c>
      <c r="N32" s="150"/>
      <c r="O32" s="246"/>
      <c r="P32" s="151"/>
      <c r="Q32" s="152"/>
      <c r="R32" s="228"/>
      <c r="S32" s="228"/>
      <c r="T32" s="231"/>
    </row>
    <row r="33" spans="1:20" ht="15.75" thickTop="1">
      <c r="A33" s="251">
        <v>10</v>
      </c>
      <c r="B33" s="254" t="s">
        <v>1656</v>
      </c>
      <c r="C33" s="257" t="s">
        <v>1657</v>
      </c>
      <c r="D33" s="260" t="s">
        <v>542</v>
      </c>
      <c r="E33" s="244">
        <v>3</v>
      </c>
      <c r="F33" s="263" t="s">
        <v>1658</v>
      </c>
      <c r="G33" s="232" t="s">
        <v>551</v>
      </c>
      <c r="H33" s="235" t="s">
        <v>558</v>
      </c>
      <c r="I33" s="149" t="s">
        <v>544</v>
      </c>
      <c r="J33" s="149"/>
      <c r="K33" s="238" t="s">
        <v>543</v>
      </c>
      <c r="L33" s="239"/>
      <c r="M33" s="149" t="s">
        <v>534</v>
      </c>
      <c r="N33" s="149" t="s">
        <v>535</v>
      </c>
      <c r="O33" s="244" t="s">
        <v>1659</v>
      </c>
      <c r="P33" s="247"/>
      <c r="Q33" s="249"/>
      <c r="R33" s="226" t="s">
        <v>537</v>
      </c>
      <c r="S33" s="226"/>
      <c r="T33" s="229" t="s">
        <v>555</v>
      </c>
    </row>
    <row r="34" spans="1:20">
      <c r="A34" s="252"/>
      <c r="B34" s="255"/>
      <c r="C34" s="258"/>
      <c r="D34" s="261"/>
      <c r="E34" s="245"/>
      <c r="F34" s="264"/>
      <c r="G34" s="233"/>
      <c r="H34" s="236"/>
      <c r="I34" s="149"/>
      <c r="J34" s="149"/>
      <c r="K34" s="240"/>
      <c r="L34" s="241"/>
      <c r="M34" s="149" t="s">
        <v>549</v>
      </c>
      <c r="N34" s="149" t="s">
        <v>547</v>
      </c>
      <c r="O34" s="245"/>
      <c r="P34" s="248"/>
      <c r="Q34" s="250"/>
      <c r="R34" s="227"/>
      <c r="S34" s="227"/>
      <c r="T34" s="230"/>
    </row>
    <row r="35" spans="1:20" ht="15.75" thickBot="1">
      <c r="A35" s="253"/>
      <c r="B35" s="256"/>
      <c r="C35" s="259"/>
      <c r="D35" s="262"/>
      <c r="E35" s="246"/>
      <c r="F35" s="265"/>
      <c r="G35" s="234"/>
      <c r="H35" s="237"/>
      <c r="I35" s="150"/>
      <c r="J35" s="150"/>
      <c r="K35" s="242"/>
      <c r="L35" s="243"/>
      <c r="M35" s="150"/>
      <c r="N35" s="150"/>
      <c r="O35" s="246"/>
      <c r="P35" s="151"/>
      <c r="Q35" s="152"/>
      <c r="R35" s="228"/>
      <c r="S35" s="228"/>
      <c r="T35" s="231"/>
    </row>
    <row r="36" spans="1:20" ht="15.75" thickTop="1">
      <c r="A36" s="251">
        <v>11</v>
      </c>
      <c r="B36" s="254" t="s">
        <v>1660</v>
      </c>
      <c r="C36" s="257" t="s">
        <v>1661</v>
      </c>
      <c r="D36" s="260" t="s">
        <v>542</v>
      </c>
      <c r="E36" s="244">
        <v>404</v>
      </c>
      <c r="F36" s="263" t="s">
        <v>1662</v>
      </c>
      <c r="G36" s="232" t="s">
        <v>541</v>
      </c>
      <c r="H36" s="235" t="s">
        <v>1663</v>
      </c>
      <c r="I36" s="149"/>
      <c r="J36" s="149"/>
      <c r="K36" s="238" t="s">
        <v>543</v>
      </c>
      <c r="L36" s="239"/>
      <c r="M36" s="149"/>
      <c r="N36" s="149" t="s">
        <v>557</v>
      </c>
      <c r="O36" s="267"/>
      <c r="P36" s="247"/>
      <c r="Q36" s="249"/>
      <c r="R36" s="226" t="s">
        <v>537</v>
      </c>
      <c r="S36" s="226"/>
      <c r="T36" s="229" t="s">
        <v>555</v>
      </c>
    </row>
    <row r="37" spans="1:20">
      <c r="A37" s="252"/>
      <c r="B37" s="255"/>
      <c r="C37" s="258"/>
      <c r="D37" s="261"/>
      <c r="E37" s="245"/>
      <c r="F37" s="264"/>
      <c r="G37" s="233"/>
      <c r="H37" s="236"/>
      <c r="I37" s="149"/>
      <c r="J37" s="149"/>
      <c r="K37" s="240"/>
      <c r="L37" s="241"/>
      <c r="M37" s="149"/>
      <c r="N37" s="149"/>
      <c r="O37" s="268"/>
      <c r="P37" s="248"/>
      <c r="Q37" s="250"/>
      <c r="R37" s="227"/>
      <c r="S37" s="227"/>
      <c r="T37" s="230"/>
    </row>
    <row r="38" spans="1:20" ht="15.75" thickBot="1">
      <c r="A38" s="253"/>
      <c r="B38" s="256"/>
      <c r="C38" s="259"/>
      <c r="D38" s="262"/>
      <c r="E38" s="246"/>
      <c r="F38" s="265"/>
      <c r="G38" s="234"/>
      <c r="H38" s="237"/>
      <c r="I38" s="150"/>
      <c r="J38" s="150"/>
      <c r="K38" s="242"/>
      <c r="L38" s="243"/>
      <c r="M38" s="150"/>
      <c r="N38" s="150"/>
      <c r="O38" s="269"/>
      <c r="P38" s="151" t="s">
        <v>10</v>
      </c>
      <c r="Q38" s="152">
        <v>1580</v>
      </c>
      <c r="R38" s="228"/>
      <c r="S38" s="228"/>
      <c r="T38" s="231"/>
    </row>
    <row r="39" spans="1:20" ht="15.75" thickTop="1">
      <c r="A39" s="251">
        <v>12</v>
      </c>
      <c r="B39" s="254" t="s">
        <v>1664</v>
      </c>
      <c r="C39" s="257" t="s">
        <v>1665</v>
      </c>
      <c r="D39" s="260" t="s">
        <v>552</v>
      </c>
      <c r="E39" s="266" t="s">
        <v>256</v>
      </c>
      <c r="F39" s="263" t="s">
        <v>1666</v>
      </c>
      <c r="G39" s="232" t="s">
        <v>541</v>
      </c>
      <c r="H39" s="235" t="s">
        <v>1667</v>
      </c>
      <c r="I39" s="149" t="s">
        <v>1668</v>
      </c>
      <c r="J39" s="149"/>
      <c r="K39" s="238" t="s">
        <v>1669</v>
      </c>
      <c r="L39" s="239"/>
      <c r="M39" s="149"/>
      <c r="N39" s="149"/>
      <c r="O39" s="244"/>
      <c r="P39" s="247"/>
      <c r="Q39" s="249"/>
      <c r="R39" s="226" t="s">
        <v>537</v>
      </c>
      <c r="S39" s="226"/>
      <c r="T39" s="229" t="s">
        <v>555</v>
      </c>
    </row>
    <row r="40" spans="1:20">
      <c r="A40" s="252"/>
      <c r="B40" s="255"/>
      <c r="C40" s="258"/>
      <c r="D40" s="261"/>
      <c r="E40" s="245"/>
      <c r="F40" s="264"/>
      <c r="G40" s="233"/>
      <c r="H40" s="236"/>
      <c r="I40" s="149"/>
      <c r="J40" s="149"/>
      <c r="K40" s="240"/>
      <c r="L40" s="241"/>
      <c r="M40" s="149"/>
      <c r="N40" s="149"/>
      <c r="O40" s="245"/>
      <c r="P40" s="248"/>
      <c r="Q40" s="250"/>
      <c r="R40" s="227"/>
      <c r="S40" s="227"/>
      <c r="T40" s="230"/>
    </row>
    <row r="41" spans="1:20" ht="15.75" thickBot="1">
      <c r="A41" s="253"/>
      <c r="B41" s="256"/>
      <c r="C41" s="259"/>
      <c r="D41" s="262"/>
      <c r="E41" s="246"/>
      <c r="F41" s="265"/>
      <c r="G41" s="234"/>
      <c r="H41" s="237"/>
      <c r="I41" s="150"/>
      <c r="J41" s="150"/>
      <c r="K41" s="242"/>
      <c r="L41" s="243"/>
      <c r="M41" s="150"/>
      <c r="N41" s="150"/>
      <c r="O41" s="246"/>
      <c r="P41" s="151"/>
      <c r="Q41" s="152"/>
      <c r="R41" s="228"/>
      <c r="S41" s="228"/>
      <c r="T41" s="231"/>
    </row>
    <row r="42" spans="1:20" ht="15.75" thickTop="1">
      <c r="A42" s="251">
        <v>13</v>
      </c>
      <c r="B42" s="254" t="s">
        <v>1664</v>
      </c>
      <c r="C42" s="257" t="s">
        <v>1670</v>
      </c>
      <c r="D42" s="260" t="s">
        <v>540</v>
      </c>
      <c r="E42" s="244">
        <v>50060</v>
      </c>
      <c r="F42" s="263" t="s">
        <v>1671</v>
      </c>
      <c r="G42" s="232" t="s">
        <v>541</v>
      </c>
      <c r="H42" s="235" t="s">
        <v>1672</v>
      </c>
      <c r="I42" s="149"/>
      <c r="J42" s="149"/>
      <c r="K42" s="238" t="s">
        <v>1673</v>
      </c>
      <c r="L42" s="239"/>
      <c r="M42" s="149"/>
      <c r="N42" s="149"/>
      <c r="O42" s="244"/>
      <c r="P42" s="247"/>
      <c r="Q42" s="249"/>
      <c r="R42" s="226" t="s">
        <v>537</v>
      </c>
      <c r="S42" s="226"/>
      <c r="T42" s="229" t="s">
        <v>555</v>
      </c>
    </row>
    <row r="43" spans="1:20">
      <c r="A43" s="252"/>
      <c r="B43" s="255"/>
      <c r="C43" s="258"/>
      <c r="D43" s="261"/>
      <c r="E43" s="245"/>
      <c r="F43" s="264"/>
      <c r="G43" s="233"/>
      <c r="H43" s="236"/>
      <c r="I43" s="149"/>
      <c r="J43" s="149"/>
      <c r="K43" s="240"/>
      <c r="L43" s="241"/>
      <c r="M43" s="149"/>
      <c r="N43" s="149"/>
      <c r="O43" s="245"/>
      <c r="P43" s="248"/>
      <c r="Q43" s="250"/>
      <c r="R43" s="227"/>
      <c r="S43" s="227"/>
      <c r="T43" s="230"/>
    </row>
    <row r="44" spans="1:20" ht="15.75" thickBot="1">
      <c r="A44" s="253"/>
      <c r="B44" s="256"/>
      <c r="C44" s="259"/>
      <c r="D44" s="262"/>
      <c r="E44" s="246"/>
      <c r="F44" s="265"/>
      <c r="G44" s="234"/>
      <c r="H44" s="237"/>
      <c r="I44" s="150"/>
      <c r="J44" s="150"/>
      <c r="K44" s="242"/>
      <c r="L44" s="243"/>
      <c r="M44" s="150"/>
      <c r="N44" s="150"/>
      <c r="O44" s="246"/>
      <c r="P44" s="151"/>
      <c r="Q44" s="152"/>
      <c r="R44" s="228"/>
      <c r="S44" s="228"/>
      <c r="T44" s="231"/>
    </row>
    <row r="45" spans="1:20" ht="15.75" thickTop="1">
      <c r="A45" s="251">
        <v>14</v>
      </c>
      <c r="B45" s="254" t="s">
        <v>1664</v>
      </c>
      <c r="C45" s="257" t="s">
        <v>1674</v>
      </c>
      <c r="D45" s="260" t="s">
        <v>532</v>
      </c>
      <c r="E45" s="244">
        <v>5214</v>
      </c>
      <c r="F45" s="263" t="s">
        <v>1666</v>
      </c>
      <c r="G45" s="232" t="s">
        <v>551</v>
      </c>
      <c r="H45" s="235" t="s">
        <v>1675</v>
      </c>
      <c r="I45" s="149"/>
      <c r="J45" s="149"/>
      <c r="K45" s="238" t="s">
        <v>1673</v>
      </c>
      <c r="L45" s="239"/>
      <c r="M45" s="149"/>
      <c r="N45" s="149" t="s">
        <v>1640</v>
      </c>
      <c r="O45" s="244" t="s">
        <v>1659</v>
      </c>
      <c r="P45" s="247"/>
      <c r="Q45" s="249"/>
      <c r="R45" s="226" t="s">
        <v>537</v>
      </c>
      <c r="S45" s="226"/>
      <c r="T45" s="229" t="s">
        <v>555</v>
      </c>
    </row>
    <row r="46" spans="1:20">
      <c r="A46" s="252"/>
      <c r="B46" s="255"/>
      <c r="C46" s="258"/>
      <c r="D46" s="261"/>
      <c r="E46" s="245"/>
      <c r="F46" s="264"/>
      <c r="G46" s="233"/>
      <c r="H46" s="236"/>
      <c r="I46" s="149"/>
      <c r="J46" s="149"/>
      <c r="K46" s="240"/>
      <c r="L46" s="241"/>
      <c r="M46" s="149"/>
      <c r="N46" s="149"/>
      <c r="O46" s="245"/>
      <c r="P46" s="248"/>
      <c r="Q46" s="250"/>
      <c r="R46" s="227"/>
      <c r="S46" s="227"/>
      <c r="T46" s="230"/>
    </row>
    <row r="47" spans="1:20" ht="15.75" thickBot="1">
      <c r="A47" s="253"/>
      <c r="B47" s="256"/>
      <c r="C47" s="259"/>
      <c r="D47" s="262"/>
      <c r="E47" s="246"/>
      <c r="F47" s="265"/>
      <c r="G47" s="234"/>
      <c r="H47" s="237"/>
      <c r="I47" s="150"/>
      <c r="J47" s="150"/>
      <c r="K47" s="242"/>
      <c r="L47" s="243"/>
      <c r="M47" s="150"/>
      <c r="N47" s="150"/>
      <c r="O47" s="246"/>
      <c r="P47" s="151"/>
      <c r="Q47" s="152"/>
      <c r="R47" s="228"/>
      <c r="S47" s="228"/>
      <c r="T47" s="231"/>
    </row>
    <row r="48" spans="1:20" ht="15.75" customHeight="1" thickTop="1">
      <c r="A48" s="251">
        <v>15</v>
      </c>
      <c r="B48" s="254">
        <v>45246</v>
      </c>
      <c r="C48" s="257" t="s">
        <v>1676</v>
      </c>
      <c r="D48" s="260" t="s">
        <v>532</v>
      </c>
      <c r="E48" s="244">
        <v>3272</v>
      </c>
      <c r="F48" s="263" t="s">
        <v>1677</v>
      </c>
      <c r="G48" s="232" t="s">
        <v>551</v>
      </c>
      <c r="H48" s="235" t="s">
        <v>1678</v>
      </c>
      <c r="I48" s="149"/>
      <c r="J48" s="149"/>
      <c r="K48" s="238" t="s">
        <v>1669</v>
      </c>
      <c r="L48" s="239"/>
      <c r="M48" s="149" t="s">
        <v>549</v>
      </c>
      <c r="N48" s="149"/>
      <c r="O48" s="244" t="s">
        <v>1622</v>
      </c>
      <c r="P48" s="247"/>
      <c r="Q48" s="249"/>
      <c r="R48" s="226" t="s">
        <v>537</v>
      </c>
      <c r="S48" s="226"/>
      <c r="T48" s="229" t="s">
        <v>566</v>
      </c>
    </row>
    <row r="49" spans="1:21">
      <c r="A49" s="252"/>
      <c r="B49" s="255"/>
      <c r="C49" s="258"/>
      <c r="D49" s="261"/>
      <c r="E49" s="245"/>
      <c r="F49" s="264"/>
      <c r="G49" s="233"/>
      <c r="H49" s="236"/>
      <c r="I49" s="149"/>
      <c r="J49" s="149"/>
      <c r="K49" s="240"/>
      <c r="L49" s="241"/>
      <c r="M49" s="149"/>
      <c r="N49" s="149"/>
      <c r="O49" s="245"/>
      <c r="P49" s="248"/>
      <c r="Q49" s="250"/>
      <c r="R49" s="227"/>
      <c r="S49" s="227"/>
      <c r="T49" s="230"/>
    </row>
    <row r="50" spans="1:21" ht="15.75" thickBot="1">
      <c r="A50" s="253"/>
      <c r="B50" s="256"/>
      <c r="C50" s="259"/>
      <c r="D50" s="262"/>
      <c r="E50" s="246"/>
      <c r="F50" s="265"/>
      <c r="G50" s="234"/>
      <c r="H50" s="237"/>
      <c r="I50" s="150"/>
      <c r="J50" s="150"/>
      <c r="K50" s="242"/>
      <c r="L50" s="243"/>
      <c r="M50" s="150"/>
      <c r="N50" s="150"/>
      <c r="O50" s="246"/>
      <c r="P50" s="151"/>
      <c r="Q50" s="152"/>
      <c r="R50" s="228"/>
      <c r="S50" s="228"/>
      <c r="T50" s="231"/>
    </row>
    <row r="51" spans="1:21" ht="15.75" thickTop="1">
      <c r="A51" s="251">
        <v>16</v>
      </c>
      <c r="B51" s="254" t="s">
        <v>1656</v>
      </c>
      <c r="C51" s="257" t="s">
        <v>1679</v>
      </c>
      <c r="D51" s="260" t="s">
        <v>542</v>
      </c>
      <c r="E51" s="244">
        <v>31</v>
      </c>
      <c r="F51" s="263" t="s">
        <v>1680</v>
      </c>
      <c r="G51" s="232" t="s">
        <v>551</v>
      </c>
      <c r="H51" s="235" t="s">
        <v>1681</v>
      </c>
      <c r="I51" s="149"/>
      <c r="J51" s="149"/>
      <c r="K51" s="238" t="s">
        <v>543</v>
      </c>
      <c r="L51" s="239"/>
      <c r="M51" s="149"/>
      <c r="N51" s="149"/>
      <c r="O51" s="244" t="s">
        <v>536</v>
      </c>
      <c r="P51" s="247"/>
      <c r="Q51" s="249"/>
      <c r="R51" s="226" t="s">
        <v>537</v>
      </c>
      <c r="S51" s="226"/>
      <c r="T51" s="229" t="s">
        <v>553</v>
      </c>
    </row>
    <row r="52" spans="1:21">
      <c r="A52" s="252"/>
      <c r="B52" s="255"/>
      <c r="C52" s="258"/>
      <c r="D52" s="261"/>
      <c r="E52" s="245"/>
      <c r="F52" s="264"/>
      <c r="G52" s="233"/>
      <c r="H52" s="236"/>
      <c r="I52" s="149"/>
      <c r="J52" s="149"/>
      <c r="K52" s="240"/>
      <c r="L52" s="241"/>
      <c r="M52" s="149"/>
      <c r="N52" s="149"/>
      <c r="O52" s="245"/>
      <c r="P52" s="248"/>
      <c r="Q52" s="250"/>
      <c r="R52" s="227"/>
      <c r="S52" s="227"/>
      <c r="T52" s="230"/>
    </row>
    <row r="53" spans="1:21" ht="15.75" thickBot="1">
      <c r="A53" s="253"/>
      <c r="B53" s="256"/>
      <c r="C53" s="259"/>
      <c r="D53" s="262"/>
      <c r="E53" s="246"/>
      <c r="F53" s="265"/>
      <c r="G53" s="234"/>
      <c r="H53" s="237"/>
      <c r="I53" s="150"/>
      <c r="J53" s="150"/>
      <c r="K53" s="242"/>
      <c r="L53" s="243"/>
      <c r="M53" s="150"/>
      <c r="N53" s="150"/>
      <c r="O53" s="246"/>
      <c r="P53" s="151"/>
      <c r="Q53" s="152"/>
      <c r="R53" s="228"/>
      <c r="S53" s="228"/>
      <c r="T53" s="231"/>
    </row>
    <row r="54" spans="1:21" ht="15.75" customHeight="1" thickTop="1">
      <c r="A54" s="251">
        <v>17</v>
      </c>
      <c r="B54" s="254" t="s">
        <v>1682</v>
      </c>
      <c r="C54" s="257" t="s">
        <v>1683</v>
      </c>
      <c r="D54" s="260" t="s">
        <v>552</v>
      </c>
      <c r="E54" s="244" t="s">
        <v>1684</v>
      </c>
      <c r="F54" s="263" t="s">
        <v>1685</v>
      </c>
      <c r="G54" s="232" t="s">
        <v>551</v>
      </c>
      <c r="H54" s="235" t="s">
        <v>1686</v>
      </c>
      <c r="I54" s="149"/>
      <c r="J54" s="149"/>
      <c r="K54" s="238" t="s">
        <v>1687</v>
      </c>
      <c r="L54" s="239"/>
      <c r="M54" s="149" t="s">
        <v>534</v>
      </c>
      <c r="N54" s="149" t="s">
        <v>535</v>
      </c>
      <c r="O54" s="244"/>
      <c r="P54" s="247"/>
      <c r="Q54" s="249"/>
      <c r="R54" s="226" t="s">
        <v>537</v>
      </c>
      <c r="S54" s="226"/>
      <c r="T54" s="229" t="s">
        <v>553</v>
      </c>
    </row>
    <row r="55" spans="1:21">
      <c r="A55" s="252"/>
      <c r="B55" s="255"/>
      <c r="C55" s="258"/>
      <c r="D55" s="261"/>
      <c r="E55" s="245"/>
      <c r="F55" s="264"/>
      <c r="G55" s="233"/>
      <c r="H55" s="236"/>
      <c r="I55" s="149"/>
      <c r="J55" s="149"/>
      <c r="K55" s="240"/>
      <c r="L55" s="241"/>
      <c r="M55" s="149" t="s">
        <v>549</v>
      </c>
      <c r="N55" s="149" t="s">
        <v>547</v>
      </c>
      <c r="O55" s="245"/>
      <c r="P55" s="248"/>
      <c r="Q55" s="250"/>
      <c r="R55" s="227"/>
      <c r="S55" s="227"/>
      <c r="T55" s="230"/>
    </row>
    <row r="56" spans="1:21" ht="26.25" customHeight="1" thickBot="1">
      <c r="A56" s="253"/>
      <c r="B56" s="256"/>
      <c r="C56" s="259"/>
      <c r="D56" s="262"/>
      <c r="E56" s="246"/>
      <c r="F56" s="265"/>
      <c r="G56" s="234"/>
      <c r="H56" s="237"/>
      <c r="I56" s="150"/>
      <c r="J56" s="150"/>
      <c r="K56" s="242"/>
      <c r="L56" s="243"/>
      <c r="M56" s="150"/>
      <c r="N56" s="150" t="s">
        <v>550</v>
      </c>
      <c r="O56" s="246"/>
      <c r="P56" s="151"/>
      <c r="Q56" s="152"/>
      <c r="R56" s="228"/>
      <c r="S56" s="228"/>
      <c r="T56" s="231"/>
    </row>
    <row r="57" spans="1:21" ht="15.75" thickTop="1">
      <c r="A57" s="251">
        <v>18</v>
      </c>
      <c r="B57" s="254" t="s">
        <v>1660</v>
      </c>
      <c r="C57" s="257" t="s">
        <v>1683</v>
      </c>
      <c r="D57" s="260" t="s">
        <v>552</v>
      </c>
      <c r="E57" s="244" t="s">
        <v>1684</v>
      </c>
      <c r="F57" s="263" t="s">
        <v>1685</v>
      </c>
      <c r="G57" s="232" t="s">
        <v>551</v>
      </c>
      <c r="H57" s="235" t="s">
        <v>1688</v>
      </c>
      <c r="I57" s="149"/>
      <c r="J57" s="149"/>
      <c r="K57" s="238" t="s">
        <v>1687</v>
      </c>
      <c r="L57" s="239"/>
      <c r="M57" s="149"/>
      <c r="N57" s="149"/>
      <c r="O57" s="244" t="s">
        <v>554</v>
      </c>
      <c r="P57" s="247"/>
      <c r="Q57" s="249"/>
      <c r="R57" s="226" t="s">
        <v>537</v>
      </c>
      <c r="S57" s="226"/>
      <c r="T57" s="229" t="s">
        <v>553</v>
      </c>
    </row>
    <row r="58" spans="1:21">
      <c r="A58" s="252"/>
      <c r="B58" s="255"/>
      <c r="C58" s="258"/>
      <c r="D58" s="261"/>
      <c r="E58" s="245"/>
      <c r="F58" s="264"/>
      <c r="G58" s="233"/>
      <c r="H58" s="236"/>
      <c r="I58" s="149"/>
      <c r="J58" s="149"/>
      <c r="K58" s="240"/>
      <c r="L58" s="241"/>
      <c r="M58" s="149"/>
      <c r="N58" s="149"/>
      <c r="O58" s="245"/>
      <c r="P58" s="248"/>
      <c r="Q58" s="250"/>
      <c r="R58" s="227"/>
      <c r="S58" s="227"/>
      <c r="T58" s="230"/>
    </row>
    <row r="59" spans="1:21" ht="15.75" thickBot="1">
      <c r="A59" s="253"/>
      <c r="B59" s="256"/>
      <c r="C59" s="259"/>
      <c r="D59" s="262"/>
      <c r="E59" s="246"/>
      <c r="F59" s="265"/>
      <c r="G59" s="234"/>
      <c r="H59" s="237"/>
      <c r="I59" s="150"/>
      <c r="J59" s="150"/>
      <c r="K59" s="242"/>
      <c r="L59" s="243"/>
      <c r="M59" s="150"/>
      <c r="N59" s="150"/>
      <c r="O59" s="246"/>
      <c r="P59" s="151"/>
      <c r="Q59" s="152"/>
      <c r="R59" s="228"/>
      <c r="S59" s="228"/>
      <c r="T59" s="231"/>
    </row>
    <row r="60" spans="1:21" ht="15.75" thickTop="1">
      <c r="A60" s="251">
        <v>19</v>
      </c>
      <c r="B60" s="254" t="s">
        <v>1664</v>
      </c>
      <c r="C60" s="257" t="s">
        <v>1689</v>
      </c>
      <c r="D60" s="260" t="s">
        <v>542</v>
      </c>
      <c r="E60" s="244">
        <v>546</v>
      </c>
      <c r="F60" s="263" t="s">
        <v>1690</v>
      </c>
      <c r="G60" s="232" t="s">
        <v>551</v>
      </c>
      <c r="H60" s="235" t="s">
        <v>1686</v>
      </c>
      <c r="I60" s="149"/>
      <c r="J60" s="149"/>
      <c r="K60" s="238"/>
      <c r="L60" s="239"/>
      <c r="M60" s="149" t="s">
        <v>534</v>
      </c>
      <c r="N60" s="149" t="s">
        <v>535</v>
      </c>
      <c r="O60" s="244"/>
      <c r="P60" s="247"/>
      <c r="Q60" s="249"/>
      <c r="R60" s="226" t="s">
        <v>537</v>
      </c>
      <c r="S60" s="226"/>
      <c r="T60" s="229" t="s">
        <v>553</v>
      </c>
    </row>
    <row r="61" spans="1:21">
      <c r="A61" s="252"/>
      <c r="B61" s="255"/>
      <c r="C61" s="258"/>
      <c r="D61" s="261"/>
      <c r="E61" s="245"/>
      <c r="F61" s="264"/>
      <c r="G61" s="233"/>
      <c r="H61" s="236"/>
      <c r="I61" s="149"/>
      <c r="J61" s="149"/>
      <c r="K61" s="240"/>
      <c r="L61" s="241"/>
      <c r="M61" s="149" t="s">
        <v>549</v>
      </c>
      <c r="N61" s="149" t="s">
        <v>547</v>
      </c>
      <c r="O61" s="245"/>
      <c r="P61" s="248"/>
      <c r="Q61" s="250"/>
      <c r="R61" s="227"/>
      <c r="S61" s="227"/>
      <c r="T61" s="230"/>
    </row>
    <row r="62" spans="1:21" ht="84.75" customHeight="1" thickBot="1">
      <c r="A62" s="253"/>
      <c r="B62" s="256"/>
      <c r="C62" s="259"/>
      <c r="D62" s="262"/>
      <c r="E62" s="246"/>
      <c r="F62" s="265"/>
      <c r="G62" s="234"/>
      <c r="H62" s="237"/>
      <c r="I62" s="150"/>
      <c r="J62" s="150"/>
      <c r="K62" s="242"/>
      <c r="L62" s="243"/>
      <c r="M62" s="150"/>
      <c r="N62" s="150" t="s">
        <v>550</v>
      </c>
      <c r="O62" s="246"/>
      <c r="P62" s="151"/>
      <c r="Q62" s="152"/>
      <c r="R62" s="228"/>
      <c r="S62" s="228"/>
      <c r="T62" s="231"/>
    </row>
    <row r="63" spans="1:21" ht="15.75" thickTop="1">
      <c r="A63" s="251">
        <v>20</v>
      </c>
      <c r="B63" s="254" t="s">
        <v>1664</v>
      </c>
      <c r="C63" s="257" t="s">
        <v>1691</v>
      </c>
      <c r="D63" s="260" t="s">
        <v>542</v>
      </c>
      <c r="E63" s="244">
        <v>1</v>
      </c>
      <c r="F63" s="263" t="s">
        <v>1692</v>
      </c>
      <c r="G63" s="232" t="s">
        <v>551</v>
      </c>
      <c r="H63" s="235" t="s">
        <v>1686</v>
      </c>
      <c r="I63" s="149"/>
      <c r="J63" s="149"/>
      <c r="K63" s="238" t="s">
        <v>543</v>
      </c>
      <c r="L63" s="239"/>
      <c r="M63" s="149" t="s">
        <v>538</v>
      </c>
      <c r="N63" s="149" t="s">
        <v>550</v>
      </c>
      <c r="O63" s="244" t="s">
        <v>559</v>
      </c>
      <c r="P63" s="247"/>
      <c r="Q63" s="249"/>
      <c r="R63" s="226" t="s">
        <v>537</v>
      </c>
      <c r="S63" s="226"/>
      <c r="T63" s="229"/>
    </row>
    <row r="64" spans="1:21">
      <c r="A64" s="252"/>
      <c r="B64" s="255"/>
      <c r="C64" s="258"/>
      <c r="D64" s="261"/>
      <c r="E64" s="245"/>
      <c r="F64" s="264"/>
      <c r="G64" s="233"/>
      <c r="H64" s="236"/>
      <c r="I64" s="149"/>
      <c r="J64" s="149"/>
      <c r="K64" s="240"/>
      <c r="L64" s="241"/>
      <c r="M64" s="149"/>
      <c r="N64" s="149"/>
      <c r="O64" s="245"/>
      <c r="P64" s="248"/>
      <c r="Q64" s="250"/>
      <c r="R64" s="227"/>
      <c r="S64" s="227"/>
      <c r="T64" s="230"/>
      <c r="U64" t="s">
        <v>539</v>
      </c>
    </row>
    <row r="65" spans="1:20" ht="15.75" thickBot="1">
      <c r="A65" s="253"/>
      <c r="B65" s="256"/>
      <c r="C65" s="259"/>
      <c r="D65" s="262"/>
      <c r="E65" s="246"/>
      <c r="F65" s="265"/>
      <c r="G65" s="234"/>
      <c r="H65" s="237"/>
      <c r="I65" s="150"/>
      <c r="J65" s="150"/>
      <c r="K65" s="242"/>
      <c r="L65" s="243"/>
      <c r="M65" s="150"/>
      <c r="N65" s="150"/>
      <c r="O65" s="246"/>
      <c r="P65" s="151"/>
      <c r="Q65" s="152"/>
      <c r="R65" s="228"/>
      <c r="S65" s="228"/>
      <c r="T65" s="231"/>
    </row>
    <row r="66" spans="1:20" ht="15.75" thickTop="1">
      <c r="A66" s="251">
        <v>21</v>
      </c>
      <c r="B66" s="254" t="s">
        <v>1682</v>
      </c>
      <c r="C66" s="257" t="s">
        <v>1693</v>
      </c>
      <c r="D66" s="260" t="s">
        <v>552</v>
      </c>
      <c r="E66" s="244" t="s">
        <v>1694</v>
      </c>
      <c r="F66" s="263"/>
      <c r="G66" s="232" t="s">
        <v>551</v>
      </c>
      <c r="H66" s="235" t="s">
        <v>1695</v>
      </c>
      <c r="I66" s="149"/>
      <c r="J66" s="149"/>
      <c r="K66" s="238" t="s">
        <v>543</v>
      </c>
      <c r="L66" s="239"/>
      <c r="M66" s="149" t="s">
        <v>534</v>
      </c>
      <c r="N66" s="149" t="s">
        <v>535</v>
      </c>
      <c r="O66" s="244" t="s">
        <v>1696</v>
      </c>
      <c r="P66" s="247"/>
      <c r="Q66" s="249"/>
      <c r="R66" s="226" t="s">
        <v>537</v>
      </c>
      <c r="S66" s="226"/>
      <c r="T66" s="229" t="s">
        <v>560</v>
      </c>
    </row>
    <row r="67" spans="1:20">
      <c r="A67" s="252"/>
      <c r="B67" s="255"/>
      <c r="C67" s="258"/>
      <c r="D67" s="261"/>
      <c r="E67" s="245"/>
      <c r="F67" s="264"/>
      <c r="G67" s="233"/>
      <c r="H67" s="236"/>
      <c r="I67" s="149"/>
      <c r="J67" s="149"/>
      <c r="K67" s="240"/>
      <c r="L67" s="241"/>
      <c r="M67" s="149"/>
      <c r="N67" s="149"/>
      <c r="O67" s="245"/>
      <c r="P67" s="248"/>
      <c r="Q67" s="250"/>
      <c r="R67" s="227"/>
      <c r="S67" s="227"/>
      <c r="T67" s="230"/>
    </row>
    <row r="68" spans="1:20" ht="15.75" thickBot="1">
      <c r="A68" s="253"/>
      <c r="B68" s="256"/>
      <c r="C68" s="259"/>
      <c r="D68" s="262"/>
      <c r="E68" s="246"/>
      <c r="F68" s="265"/>
      <c r="G68" s="234"/>
      <c r="H68" s="237"/>
      <c r="I68" s="150"/>
      <c r="J68" s="150"/>
      <c r="K68" s="242"/>
      <c r="L68" s="243"/>
      <c r="M68" s="150"/>
      <c r="N68" s="150"/>
      <c r="O68" s="246"/>
      <c r="P68" s="151"/>
      <c r="Q68" s="152"/>
      <c r="R68" s="228"/>
      <c r="S68" s="228"/>
      <c r="T68" s="231"/>
    </row>
    <row r="69" spans="1:20" ht="15.75" thickTop="1">
      <c r="A69" s="251">
        <v>22</v>
      </c>
      <c r="B69" s="254">
        <v>45244</v>
      </c>
      <c r="C69" s="257" t="s">
        <v>1697</v>
      </c>
      <c r="D69" s="260" t="s">
        <v>542</v>
      </c>
      <c r="E69" s="244">
        <v>30</v>
      </c>
      <c r="F69" s="263" t="s">
        <v>1698</v>
      </c>
      <c r="G69" s="232" t="s">
        <v>541</v>
      </c>
      <c r="H69" s="235" t="s">
        <v>1695</v>
      </c>
      <c r="I69" s="149" t="s">
        <v>1668</v>
      </c>
      <c r="J69" s="149"/>
      <c r="K69" s="238" t="s">
        <v>543</v>
      </c>
      <c r="L69" s="239"/>
      <c r="M69" s="149" t="s">
        <v>534</v>
      </c>
      <c r="N69" s="149" t="s">
        <v>535</v>
      </c>
      <c r="O69" s="244"/>
      <c r="P69" s="247"/>
      <c r="Q69" s="249"/>
      <c r="R69" s="226" t="s">
        <v>537</v>
      </c>
      <c r="S69" s="226"/>
      <c r="T69" s="229" t="s">
        <v>564</v>
      </c>
    </row>
    <row r="70" spans="1:20">
      <c r="A70" s="252"/>
      <c r="B70" s="255"/>
      <c r="C70" s="258"/>
      <c r="D70" s="261"/>
      <c r="E70" s="245"/>
      <c r="F70" s="264"/>
      <c r="G70" s="233"/>
      <c r="H70" s="236"/>
      <c r="I70" s="149" t="s">
        <v>544</v>
      </c>
      <c r="J70" s="149"/>
      <c r="K70" s="240"/>
      <c r="L70" s="241"/>
      <c r="M70" s="149"/>
      <c r="N70" s="149" t="s">
        <v>547</v>
      </c>
      <c r="O70" s="245"/>
      <c r="P70" s="248"/>
      <c r="Q70" s="250"/>
      <c r="R70" s="227"/>
      <c r="S70" s="227"/>
      <c r="T70" s="230"/>
    </row>
    <row r="71" spans="1:20" ht="15.75" thickBot="1">
      <c r="A71" s="253"/>
      <c r="B71" s="256"/>
      <c r="C71" s="259"/>
      <c r="D71" s="262"/>
      <c r="E71" s="246"/>
      <c r="F71" s="265"/>
      <c r="G71" s="234"/>
      <c r="H71" s="237"/>
      <c r="I71" s="150"/>
      <c r="J71" s="150"/>
      <c r="K71" s="242"/>
      <c r="L71" s="243"/>
      <c r="M71" s="150"/>
      <c r="N71" s="150"/>
      <c r="O71" s="246"/>
      <c r="P71" s="151"/>
      <c r="Q71" s="152"/>
      <c r="R71" s="228"/>
      <c r="S71" s="228"/>
      <c r="T71" s="231"/>
    </row>
    <row r="72" spans="1:20" ht="15.75" thickTop="1">
      <c r="A72" s="251">
        <v>23</v>
      </c>
      <c r="B72" s="254">
        <v>45245</v>
      </c>
      <c r="C72" s="257" t="s">
        <v>1699</v>
      </c>
      <c r="D72" s="260" t="s">
        <v>540</v>
      </c>
      <c r="E72" s="244">
        <v>22029</v>
      </c>
      <c r="F72" s="263" t="s">
        <v>1700</v>
      </c>
      <c r="G72" s="232" t="s">
        <v>551</v>
      </c>
      <c r="H72" s="235" t="s">
        <v>1695</v>
      </c>
      <c r="I72" s="149"/>
      <c r="J72" s="149"/>
      <c r="K72" s="238" t="s">
        <v>1701</v>
      </c>
      <c r="L72" s="239"/>
      <c r="M72" s="149" t="s">
        <v>534</v>
      </c>
      <c r="N72" s="149" t="s">
        <v>535</v>
      </c>
      <c r="O72" s="244"/>
      <c r="P72" s="247"/>
      <c r="Q72" s="249"/>
      <c r="R72" s="226" t="s">
        <v>537</v>
      </c>
      <c r="S72" s="226"/>
      <c r="T72" s="229" t="s">
        <v>564</v>
      </c>
    </row>
    <row r="73" spans="1:20">
      <c r="A73" s="252"/>
      <c r="B73" s="255"/>
      <c r="C73" s="258"/>
      <c r="D73" s="261"/>
      <c r="E73" s="245"/>
      <c r="F73" s="264"/>
      <c r="G73" s="233"/>
      <c r="H73" s="236"/>
      <c r="I73" s="149"/>
      <c r="J73" s="149"/>
      <c r="K73" s="240"/>
      <c r="L73" s="241"/>
      <c r="M73" s="149" t="s">
        <v>549</v>
      </c>
      <c r="N73" s="149"/>
      <c r="O73" s="245"/>
      <c r="P73" s="248"/>
      <c r="Q73" s="250"/>
      <c r="R73" s="227"/>
      <c r="S73" s="227"/>
      <c r="T73" s="230"/>
    </row>
    <row r="74" spans="1:20" ht="21" customHeight="1" thickBot="1">
      <c r="A74" s="253"/>
      <c r="B74" s="256"/>
      <c r="C74" s="259"/>
      <c r="D74" s="262"/>
      <c r="E74" s="246"/>
      <c r="F74" s="265"/>
      <c r="G74" s="234"/>
      <c r="H74" s="237"/>
      <c r="I74" s="150"/>
      <c r="J74" s="150"/>
      <c r="K74" s="242"/>
      <c r="L74" s="243"/>
      <c r="M74" s="150"/>
      <c r="N74" s="150"/>
      <c r="O74" s="246"/>
      <c r="P74" s="151"/>
      <c r="Q74" s="152"/>
      <c r="R74" s="228"/>
      <c r="S74" s="228"/>
      <c r="T74" s="231"/>
    </row>
    <row r="75" spans="1:20" ht="15.75" thickTop="1">
      <c r="A75" s="251">
        <v>24</v>
      </c>
      <c r="B75" s="254">
        <v>45246</v>
      </c>
      <c r="C75" s="257" t="s">
        <v>1697</v>
      </c>
      <c r="D75" s="260" t="s">
        <v>542</v>
      </c>
      <c r="E75" s="244">
        <v>30</v>
      </c>
      <c r="F75" s="263" t="s">
        <v>1698</v>
      </c>
      <c r="G75" s="232" t="s">
        <v>541</v>
      </c>
      <c r="H75" s="235" t="s">
        <v>1702</v>
      </c>
      <c r="I75" s="149" t="s">
        <v>1668</v>
      </c>
      <c r="J75" s="149"/>
      <c r="K75" s="238" t="s">
        <v>543</v>
      </c>
      <c r="L75" s="239"/>
      <c r="M75" s="149" t="s">
        <v>534</v>
      </c>
      <c r="N75" s="149" t="s">
        <v>535</v>
      </c>
      <c r="O75" s="244" t="s">
        <v>556</v>
      </c>
      <c r="P75" s="247"/>
      <c r="Q75" s="249"/>
      <c r="R75" s="226" t="s">
        <v>537</v>
      </c>
      <c r="S75" s="226"/>
      <c r="T75" s="229" t="s">
        <v>564</v>
      </c>
    </row>
    <row r="76" spans="1:20">
      <c r="A76" s="252"/>
      <c r="B76" s="255"/>
      <c r="C76" s="258"/>
      <c r="D76" s="261"/>
      <c r="E76" s="245"/>
      <c r="F76" s="264"/>
      <c r="G76" s="233"/>
      <c r="H76" s="236"/>
      <c r="I76" s="149" t="s">
        <v>544</v>
      </c>
      <c r="J76" s="149"/>
      <c r="K76" s="240"/>
      <c r="L76" s="241"/>
      <c r="M76" s="149"/>
      <c r="N76" s="149" t="s">
        <v>547</v>
      </c>
      <c r="O76" s="245"/>
      <c r="P76" s="248"/>
      <c r="Q76" s="250"/>
      <c r="R76" s="227"/>
      <c r="S76" s="227"/>
      <c r="T76" s="230"/>
    </row>
    <row r="77" spans="1:20" ht="19.899999999999999" customHeight="1" thickBot="1">
      <c r="A77" s="253"/>
      <c r="B77" s="256"/>
      <c r="C77" s="259"/>
      <c r="D77" s="262"/>
      <c r="E77" s="246"/>
      <c r="F77" s="265"/>
      <c r="G77" s="234"/>
      <c r="H77" s="237"/>
      <c r="I77" s="150"/>
      <c r="J77" s="150"/>
      <c r="K77" s="242"/>
      <c r="L77" s="243"/>
      <c r="M77" s="150"/>
      <c r="N77" s="150"/>
      <c r="O77" s="246"/>
      <c r="P77" s="151"/>
      <c r="Q77" s="152"/>
      <c r="R77" s="228"/>
      <c r="S77" s="228"/>
      <c r="T77" s="231"/>
    </row>
    <row r="78" spans="1:20" ht="15.75" thickTop="1">
      <c r="A78" s="251">
        <v>25</v>
      </c>
      <c r="B78" s="254">
        <v>45246</v>
      </c>
      <c r="C78" s="257" t="s">
        <v>1699</v>
      </c>
      <c r="D78" s="260" t="s">
        <v>540</v>
      </c>
      <c r="E78" s="244">
        <v>22029</v>
      </c>
      <c r="F78" s="263" t="s">
        <v>1700</v>
      </c>
      <c r="G78" s="232" t="s">
        <v>551</v>
      </c>
      <c r="H78" s="235" t="s">
        <v>1703</v>
      </c>
      <c r="I78" s="149"/>
      <c r="J78" s="149"/>
      <c r="K78" s="238" t="s">
        <v>1704</v>
      </c>
      <c r="L78" s="239"/>
      <c r="M78" s="149" t="s">
        <v>534</v>
      </c>
      <c r="N78" s="149" t="s">
        <v>535</v>
      </c>
      <c r="O78" s="244" t="s">
        <v>556</v>
      </c>
      <c r="P78" s="247"/>
      <c r="Q78" s="249"/>
      <c r="R78" s="226" t="s">
        <v>537</v>
      </c>
      <c r="S78" s="226"/>
      <c r="T78" s="229" t="s">
        <v>564</v>
      </c>
    </row>
    <row r="79" spans="1:20">
      <c r="A79" s="252"/>
      <c r="B79" s="255"/>
      <c r="C79" s="258"/>
      <c r="D79" s="261"/>
      <c r="E79" s="245"/>
      <c r="F79" s="264"/>
      <c r="G79" s="233"/>
      <c r="H79" s="236"/>
      <c r="I79" s="149"/>
      <c r="J79" s="149"/>
      <c r="K79" s="240"/>
      <c r="L79" s="241"/>
      <c r="M79" s="149" t="s">
        <v>549</v>
      </c>
      <c r="N79" s="149"/>
      <c r="O79" s="245"/>
      <c r="P79" s="248"/>
      <c r="Q79" s="250"/>
      <c r="R79" s="227"/>
      <c r="S79" s="227"/>
      <c r="T79" s="230"/>
    </row>
    <row r="80" spans="1:20" ht="18" customHeight="1" thickBot="1">
      <c r="A80" s="253"/>
      <c r="B80" s="256"/>
      <c r="C80" s="259"/>
      <c r="D80" s="262"/>
      <c r="E80" s="246"/>
      <c r="F80" s="265"/>
      <c r="G80" s="234"/>
      <c r="H80" s="237"/>
      <c r="I80" s="150"/>
      <c r="J80" s="150"/>
      <c r="K80" s="242"/>
      <c r="L80" s="243"/>
      <c r="M80" s="150"/>
      <c r="N80" s="150"/>
      <c r="O80" s="246"/>
      <c r="P80" s="151"/>
      <c r="Q80" s="152"/>
      <c r="R80" s="228"/>
      <c r="S80" s="228"/>
      <c r="T80" s="231"/>
    </row>
    <row r="81" spans="1:20" ht="15.75" thickTop="1">
      <c r="A81" s="251">
        <v>26</v>
      </c>
      <c r="B81" s="254"/>
      <c r="C81" s="257"/>
      <c r="D81" s="260"/>
      <c r="E81" s="244"/>
      <c r="F81" s="263"/>
      <c r="G81" s="232"/>
      <c r="H81" s="235"/>
      <c r="I81" s="149"/>
      <c r="J81" s="149"/>
      <c r="K81" s="238"/>
      <c r="L81" s="239"/>
      <c r="M81" s="149"/>
      <c r="N81" s="149"/>
      <c r="O81" s="244"/>
      <c r="P81" s="247"/>
      <c r="Q81" s="249"/>
      <c r="R81" s="226"/>
      <c r="S81" s="226"/>
      <c r="T81" s="229"/>
    </row>
    <row r="82" spans="1:20">
      <c r="A82" s="252"/>
      <c r="B82" s="255"/>
      <c r="C82" s="258"/>
      <c r="D82" s="261"/>
      <c r="E82" s="245"/>
      <c r="F82" s="264"/>
      <c r="G82" s="233"/>
      <c r="H82" s="236"/>
      <c r="I82" s="149"/>
      <c r="J82" s="149"/>
      <c r="K82" s="240"/>
      <c r="L82" s="241"/>
      <c r="M82" s="149"/>
      <c r="N82" s="149"/>
      <c r="O82" s="245"/>
      <c r="P82" s="248"/>
      <c r="Q82" s="250"/>
      <c r="R82" s="227"/>
      <c r="S82" s="227"/>
      <c r="T82" s="230"/>
    </row>
    <row r="83" spans="1:20" ht="15.75" thickBot="1">
      <c r="A83" s="253"/>
      <c r="B83" s="256"/>
      <c r="C83" s="259"/>
      <c r="D83" s="262"/>
      <c r="E83" s="246"/>
      <c r="F83" s="265"/>
      <c r="G83" s="234"/>
      <c r="H83" s="237"/>
      <c r="I83" s="150"/>
      <c r="J83" s="150"/>
      <c r="K83" s="242"/>
      <c r="L83" s="243"/>
      <c r="M83" s="150"/>
      <c r="N83" s="150"/>
      <c r="O83" s="246"/>
      <c r="P83" s="151"/>
      <c r="Q83" s="152"/>
      <c r="R83" s="228"/>
      <c r="S83" s="228"/>
      <c r="T83" s="231"/>
    </row>
    <row r="84" spans="1:20" ht="15.75" thickTop="1">
      <c r="A84" s="251">
        <v>27</v>
      </c>
      <c r="B84" s="254"/>
      <c r="C84" s="257"/>
      <c r="D84" s="260"/>
      <c r="E84" s="244"/>
      <c r="F84" s="263"/>
      <c r="G84" s="232"/>
      <c r="H84" s="235"/>
      <c r="I84" s="149"/>
      <c r="J84" s="149"/>
      <c r="K84" s="238"/>
      <c r="L84" s="239"/>
      <c r="M84" s="149"/>
      <c r="N84" s="149"/>
      <c r="O84" s="244"/>
      <c r="P84" s="247"/>
      <c r="Q84" s="249"/>
      <c r="R84" s="226"/>
      <c r="S84" s="226"/>
      <c r="T84" s="229"/>
    </row>
    <row r="85" spans="1:20">
      <c r="A85" s="252"/>
      <c r="B85" s="255"/>
      <c r="C85" s="258"/>
      <c r="D85" s="261"/>
      <c r="E85" s="245"/>
      <c r="F85" s="264"/>
      <c r="G85" s="233"/>
      <c r="H85" s="236"/>
      <c r="I85" s="149"/>
      <c r="J85" s="149"/>
      <c r="K85" s="240"/>
      <c r="L85" s="241"/>
      <c r="M85" s="149"/>
      <c r="N85" s="149"/>
      <c r="O85" s="245"/>
      <c r="P85" s="248"/>
      <c r="Q85" s="250"/>
      <c r="R85" s="227"/>
      <c r="S85" s="227"/>
      <c r="T85" s="230"/>
    </row>
    <row r="86" spans="1:20" ht="15.75" thickBot="1">
      <c r="A86" s="253"/>
      <c r="B86" s="256"/>
      <c r="C86" s="259"/>
      <c r="D86" s="262"/>
      <c r="E86" s="246"/>
      <c r="F86" s="265"/>
      <c r="G86" s="234"/>
      <c r="H86" s="237"/>
      <c r="I86" s="150"/>
      <c r="J86" s="150"/>
      <c r="K86" s="242"/>
      <c r="L86" s="243"/>
      <c r="M86" s="150"/>
      <c r="N86" s="150"/>
      <c r="O86" s="246"/>
      <c r="P86" s="151"/>
      <c r="Q86" s="152"/>
      <c r="R86" s="228"/>
      <c r="S86" s="228"/>
      <c r="T86" s="231"/>
    </row>
    <row r="87" spans="1:20" ht="15.75" thickTop="1">
      <c r="A87" s="251">
        <v>28</v>
      </c>
      <c r="B87" s="254"/>
      <c r="C87" s="257"/>
      <c r="D87" s="260"/>
      <c r="E87" s="244"/>
      <c r="F87" s="263"/>
      <c r="G87" s="232"/>
      <c r="H87" s="235"/>
      <c r="I87" s="149"/>
      <c r="J87" s="149"/>
      <c r="K87" s="238"/>
      <c r="L87" s="239"/>
      <c r="M87" s="149"/>
      <c r="N87" s="149"/>
      <c r="O87" s="244"/>
      <c r="P87" s="247"/>
      <c r="Q87" s="249"/>
      <c r="R87" s="226"/>
      <c r="S87" s="226"/>
      <c r="T87" s="229"/>
    </row>
    <row r="88" spans="1:20">
      <c r="A88" s="252"/>
      <c r="B88" s="255"/>
      <c r="C88" s="258"/>
      <c r="D88" s="261"/>
      <c r="E88" s="245"/>
      <c r="F88" s="264"/>
      <c r="G88" s="233"/>
      <c r="H88" s="236"/>
      <c r="I88" s="149"/>
      <c r="J88" s="149"/>
      <c r="K88" s="240"/>
      <c r="L88" s="241"/>
      <c r="M88" s="149"/>
      <c r="N88" s="149"/>
      <c r="O88" s="245"/>
      <c r="P88" s="248"/>
      <c r="Q88" s="250"/>
      <c r="R88" s="227"/>
      <c r="S88" s="227"/>
      <c r="T88" s="230"/>
    </row>
    <row r="89" spans="1:20" ht="15.75" thickBot="1">
      <c r="A89" s="253"/>
      <c r="B89" s="256"/>
      <c r="C89" s="259"/>
      <c r="D89" s="262"/>
      <c r="E89" s="246"/>
      <c r="F89" s="265"/>
      <c r="G89" s="234"/>
      <c r="H89" s="237"/>
      <c r="I89" s="150"/>
      <c r="J89" s="150"/>
      <c r="K89" s="242"/>
      <c r="L89" s="243"/>
      <c r="M89" s="150"/>
      <c r="N89" s="150"/>
      <c r="O89" s="246"/>
      <c r="P89" s="151"/>
      <c r="Q89" s="152"/>
      <c r="R89" s="228"/>
      <c r="S89" s="228"/>
      <c r="T89" s="231"/>
    </row>
    <row r="90" spans="1:20" ht="15.75" customHeight="1" thickTop="1">
      <c r="A90" s="251">
        <v>29</v>
      </c>
      <c r="B90" s="254"/>
      <c r="C90" s="257"/>
      <c r="D90" s="260"/>
      <c r="E90" s="244"/>
      <c r="F90" s="263"/>
      <c r="G90" s="232"/>
      <c r="H90" s="235"/>
      <c r="I90" s="149"/>
      <c r="J90" s="149"/>
      <c r="K90" s="238"/>
      <c r="L90" s="239"/>
      <c r="M90" s="149"/>
      <c r="N90" s="149"/>
      <c r="O90" s="244"/>
      <c r="P90" s="247"/>
      <c r="Q90" s="249"/>
      <c r="R90" s="226"/>
      <c r="S90" s="226"/>
      <c r="T90" s="229"/>
    </row>
    <row r="91" spans="1:20">
      <c r="A91" s="252"/>
      <c r="B91" s="255"/>
      <c r="C91" s="258"/>
      <c r="D91" s="261"/>
      <c r="E91" s="245"/>
      <c r="F91" s="264"/>
      <c r="G91" s="233"/>
      <c r="H91" s="236"/>
      <c r="I91" s="149"/>
      <c r="J91" s="149"/>
      <c r="K91" s="240"/>
      <c r="L91" s="241"/>
      <c r="M91" s="149"/>
      <c r="N91" s="149"/>
      <c r="O91" s="245"/>
      <c r="P91" s="248"/>
      <c r="Q91" s="250"/>
      <c r="R91" s="227"/>
      <c r="S91" s="227"/>
      <c r="T91" s="230"/>
    </row>
    <row r="92" spans="1:20" ht="15.75" thickBot="1">
      <c r="A92" s="253"/>
      <c r="B92" s="256"/>
      <c r="C92" s="259"/>
      <c r="D92" s="262"/>
      <c r="E92" s="246"/>
      <c r="F92" s="265"/>
      <c r="G92" s="234"/>
      <c r="H92" s="237"/>
      <c r="I92" s="150"/>
      <c r="J92" s="150"/>
      <c r="K92" s="242"/>
      <c r="L92" s="243"/>
      <c r="M92" s="150"/>
      <c r="N92" s="150"/>
      <c r="O92" s="246"/>
      <c r="P92" s="151"/>
      <c r="Q92" s="152"/>
      <c r="R92" s="228"/>
      <c r="S92" s="228"/>
      <c r="T92" s="231"/>
    </row>
    <row r="93" spans="1:20" ht="15.75" thickTop="1">
      <c r="A93" s="251">
        <v>30</v>
      </c>
      <c r="B93" s="254"/>
      <c r="C93" s="257"/>
      <c r="D93" s="260"/>
      <c r="E93" s="244"/>
      <c r="F93" s="263"/>
      <c r="G93" s="232"/>
      <c r="H93" s="235"/>
      <c r="I93" s="149"/>
      <c r="J93" s="149"/>
      <c r="K93" s="238"/>
      <c r="L93" s="239"/>
      <c r="M93" s="149"/>
      <c r="N93" s="149"/>
      <c r="O93" s="244"/>
      <c r="P93" s="247"/>
      <c r="Q93" s="249"/>
      <c r="R93" s="226"/>
      <c r="S93" s="226"/>
      <c r="T93" s="229"/>
    </row>
    <row r="94" spans="1:20">
      <c r="A94" s="252"/>
      <c r="B94" s="255"/>
      <c r="C94" s="258"/>
      <c r="D94" s="261"/>
      <c r="E94" s="245"/>
      <c r="F94" s="264"/>
      <c r="G94" s="233"/>
      <c r="H94" s="236"/>
      <c r="I94" s="149"/>
      <c r="J94" s="149"/>
      <c r="K94" s="240"/>
      <c r="L94" s="241"/>
      <c r="M94" s="149"/>
      <c r="N94" s="149"/>
      <c r="O94" s="245"/>
      <c r="P94" s="248"/>
      <c r="Q94" s="250"/>
      <c r="R94" s="227"/>
      <c r="S94" s="227"/>
      <c r="T94" s="230"/>
    </row>
    <row r="95" spans="1:20" ht="15.75" thickBot="1">
      <c r="A95" s="253"/>
      <c r="B95" s="256"/>
      <c r="C95" s="259"/>
      <c r="D95" s="262"/>
      <c r="E95" s="246"/>
      <c r="F95" s="265"/>
      <c r="G95" s="234"/>
      <c r="H95" s="237"/>
      <c r="I95" s="150"/>
      <c r="J95" s="150"/>
      <c r="K95" s="242"/>
      <c r="L95" s="243"/>
      <c r="M95" s="150"/>
      <c r="N95" s="150"/>
      <c r="O95" s="246"/>
      <c r="P95" s="151"/>
      <c r="Q95" s="152"/>
      <c r="R95" s="228"/>
      <c r="S95" s="228"/>
      <c r="T95" s="231"/>
    </row>
    <row r="96" spans="1:20" ht="15.75" thickTop="1"/>
  </sheetData>
  <mergeCells count="469">
    <mergeCell ref="I3:I4"/>
    <mergeCell ref="J3:J4"/>
    <mergeCell ref="K3:L5"/>
    <mergeCell ref="M3:M4"/>
    <mergeCell ref="A3:A5"/>
    <mergeCell ref="B3:B5"/>
    <mergeCell ref="C3:C5"/>
    <mergeCell ref="D3:D5"/>
    <mergeCell ref="E3:E5"/>
    <mergeCell ref="F3:F5"/>
    <mergeCell ref="O6:O8"/>
    <mergeCell ref="P6:P7"/>
    <mergeCell ref="Q6:Q7"/>
    <mergeCell ref="R6:R8"/>
    <mergeCell ref="S6:S8"/>
    <mergeCell ref="T6:T8"/>
    <mergeCell ref="T3:T5"/>
    <mergeCell ref="A6:A8"/>
    <mergeCell ref="B6:B8"/>
    <mergeCell ref="C6:C8"/>
    <mergeCell ref="D6:D8"/>
    <mergeCell ref="E6:E8"/>
    <mergeCell ref="F6:F8"/>
    <mergeCell ref="G6:G8"/>
    <mergeCell ref="H6:H8"/>
    <mergeCell ref="K6:L8"/>
    <mergeCell ref="N3:N4"/>
    <mergeCell ref="O3:O5"/>
    <mergeCell ref="P3:P5"/>
    <mergeCell ref="Q3:Q4"/>
    <mergeCell ref="R3:R5"/>
    <mergeCell ref="S3:S5"/>
    <mergeCell ref="G3:G5"/>
    <mergeCell ref="H3:H5"/>
    <mergeCell ref="R9:R11"/>
    <mergeCell ref="S9:S11"/>
    <mergeCell ref="T9:T11"/>
    <mergeCell ref="A12:A14"/>
    <mergeCell ref="B12:B14"/>
    <mergeCell ref="C12:C14"/>
    <mergeCell ref="D12:D14"/>
    <mergeCell ref="E12:E14"/>
    <mergeCell ref="F12:F14"/>
    <mergeCell ref="G12:G14"/>
    <mergeCell ref="G9:G11"/>
    <mergeCell ref="H9:H11"/>
    <mergeCell ref="K9:L11"/>
    <mergeCell ref="O9:O11"/>
    <mergeCell ref="P9:P10"/>
    <mergeCell ref="Q9:Q10"/>
    <mergeCell ref="A9:A11"/>
    <mergeCell ref="B9:B11"/>
    <mergeCell ref="C9:C11"/>
    <mergeCell ref="D9:D11"/>
    <mergeCell ref="E9:E11"/>
    <mergeCell ref="F9:F11"/>
    <mergeCell ref="S12:S14"/>
    <mergeCell ref="T12:T14"/>
    <mergeCell ref="A15:A17"/>
    <mergeCell ref="B15:B17"/>
    <mergeCell ref="C15:C17"/>
    <mergeCell ref="D15:D17"/>
    <mergeCell ref="E15:E17"/>
    <mergeCell ref="F15:F17"/>
    <mergeCell ref="G15:G17"/>
    <mergeCell ref="H15:H17"/>
    <mergeCell ref="H12:H14"/>
    <mergeCell ref="K12:L14"/>
    <mergeCell ref="O12:O14"/>
    <mergeCell ref="P12:P13"/>
    <mergeCell ref="Q12:Q13"/>
    <mergeCell ref="R12:R14"/>
    <mergeCell ref="O18:O20"/>
    <mergeCell ref="P18:P19"/>
    <mergeCell ref="Q18:Q19"/>
    <mergeCell ref="R18:R20"/>
    <mergeCell ref="S18:S20"/>
    <mergeCell ref="T18:T20"/>
    <mergeCell ref="T15:T17"/>
    <mergeCell ref="A18:A20"/>
    <mergeCell ref="B18:B20"/>
    <mergeCell ref="C18:C20"/>
    <mergeCell ref="D18:D20"/>
    <mergeCell ref="E18:E20"/>
    <mergeCell ref="F18:F20"/>
    <mergeCell ref="G18:G20"/>
    <mergeCell ref="H18:H20"/>
    <mergeCell ref="K18:L20"/>
    <mergeCell ref="K15:L17"/>
    <mergeCell ref="O15:O17"/>
    <mergeCell ref="P15:P16"/>
    <mergeCell ref="Q15:Q16"/>
    <mergeCell ref="R15:R17"/>
    <mergeCell ref="S15:S17"/>
    <mergeCell ref="R21:R23"/>
    <mergeCell ref="S21:S23"/>
    <mergeCell ref="T21:T23"/>
    <mergeCell ref="A24:A26"/>
    <mergeCell ref="B24:B26"/>
    <mergeCell ref="C24:C26"/>
    <mergeCell ref="D24:D26"/>
    <mergeCell ref="E24:E26"/>
    <mergeCell ref="F24:F26"/>
    <mergeCell ref="G24:G26"/>
    <mergeCell ref="G21:G23"/>
    <mergeCell ref="H21:H23"/>
    <mergeCell ref="K21:L23"/>
    <mergeCell ref="O21:O23"/>
    <mergeCell ref="P21:P22"/>
    <mergeCell ref="Q21:Q22"/>
    <mergeCell ref="A21:A23"/>
    <mergeCell ref="B21:B23"/>
    <mergeCell ref="C21:C23"/>
    <mergeCell ref="D21:D23"/>
    <mergeCell ref="E21:E23"/>
    <mergeCell ref="F21:F23"/>
    <mergeCell ref="S24:S26"/>
    <mergeCell ref="T24:T26"/>
    <mergeCell ref="A27:A29"/>
    <mergeCell ref="B27:B29"/>
    <mergeCell ref="C27:C29"/>
    <mergeCell ref="D27:D29"/>
    <mergeCell ref="E27:E29"/>
    <mergeCell ref="F27:F29"/>
    <mergeCell ref="G27:G29"/>
    <mergeCell ref="H27:H29"/>
    <mergeCell ref="H24:H26"/>
    <mergeCell ref="K24:L26"/>
    <mergeCell ref="O24:O26"/>
    <mergeCell ref="P24:P25"/>
    <mergeCell ref="Q24:Q25"/>
    <mergeCell ref="R24:R26"/>
    <mergeCell ref="O30:O32"/>
    <mergeCell ref="P30:P31"/>
    <mergeCell ref="Q30:Q31"/>
    <mergeCell ref="R30:R32"/>
    <mergeCell ref="S30:S32"/>
    <mergeCell ref="T30:T32"/>
    <mergeCell ref="T27:T29"/>
    <mergeCell ref="A30:A32"/>
    <mergeCell ref="B30:B32"/>
    <mergeCell ref="C30:C32"/>
    <mergeCell ref="D30:D32"/>
    <mergeCell ref="E30:E32"/>
    <mergeCell ref="F30:F32"/>
    <mergeCell ref="G30:G32"/>
    <mergeCell ref="H30:H32"/>
    <mergeCell ref="K30:L32"/>
    <mergeCell ref="K27:L29"/>
    <mergeCell ref="O27:O29"/>
    <mergeCell ref="P27:P28"/>
    <mergeCell ref="Q27:Q28"/>
    <mergeCell ref="R27:R29"/>
    <mergeCell ref="S27:S29"/>
    <mergeCell ref="R33:R35"/>
    <mergeCell ref="S33:S35"/>
    <mergeCell ref="T33:T35"/>
    <mergeCell ref="A36:A38"/>
    <mergeCell ref="B36:B38"/>
    <mergeCell ref="C36:C38"/>
    <mergeCell ref="D36:D38"/>
    <mergeCell ref="E36:E38"/>
    <mergeCell ref="F36:F38"/>
    <mergeCell ref="G36:G38"/>
    <mergeCell ref="G33:G35"/>
    <mergeCell ref="H33:H35"/>
    <mergeCell ref="K33:L35"/>
    <mergeCell ref="O33:O35"/>
    <mergeCell ref="P33:P34"/>
    <mergeCell ref="Q33:Q34"/>
    <mergeCell ref="A33:A35"/>
    <mergeCell ref="B33:B35"/>
    <mergeCell ref="C33:C35"/>
    <mergeCell ref="D33:D35"/>
    <mergeCell ref="E33:E35"/>
    <mergeCell ref="F33:F35"/>
    <mergeCell ref="S36:S38"/>
    <mergeCell ref="T36:T38"/>
    <mergeCell ref="A39:A41"/>
    <mergeCell ref="B39:B41"/>
    <mergeCell ref="C39:C41"/>
    <mergeCell ref="D39:D41"/>
    <mergeCell ref="E39:E41"/>
    <mergeCell ref="F39:F41"/>
    <mergeCell ref="G39:G41"/>
    <mergeCell ref="H39:H41"/>
    <mergeCell ref="H36:H38"/>
    <mergeCell ref="K36:L38"/>
    <mergeCell ref="O36:O38"/>
    <mergeCell ref="P36:P37"/>
    <mergeCell ref="Q36:Q37"/>
    <mergeCell ref="R36:R38"/>
    <mergeCell ref="O42:O44"/>
    <mergeCell ref="P42:P43"/>
    <mergeCell ref="Q42:Q43"/>
    <mergeCell ref="R42:R44"/>
    <mergeCell ref="S42:S44"/>
    <mergeCell ref="T42:T44"/>
    <mergeCell ref="T39:T41"/>
    <mergeCell ref="A42:A44"/>
    <mergeCell ref="B42:B44"/>
    <mergeCell ref="C42:C44"/>
    <mergeCell ref="D42:D44"/>
    <mergeCell ref="E42:E44"/>
    <mergeCell ref="F42:F44"/>
    <mergeCell ref="G42:G44"/>
    <mergeCell ref="H42:H44"/>
    <mergeCell ref="K42:L44"/>
    <mergeCell ref="K39:L41"/>
    <mergeCell ref="O39:O41"/>
    <mergeCell ref="P39:P40"/>
    <mergeCell ref="Q39:Q40"/>
    <mergeCell ref="R39:R41"/>
    <mergeCell ref="S39:S41"/>
    <mergeCell ref="R45:R47"/>
    <mergeCell ref="S45:S47"/>
    <mergeCell ref="T45:T47"/>
    <mergeCell ref="A48:A50"/>
    <mergeCell ref="B48:B50"/>
    <mergeCell ref="C48:C50"/>
    <mergeCell ref="D48:D50"/>
    <mergeCell ref="E48:E50"/>
    <mergeCell ref="F48:F50"/>
    <mergeCell ref="G48:G50"/>
    <mergeCell ref="G45:G47"/>
    <mergeCell ref="H45:H47"/>
    <mergeCell ref="K45:L47"/>
    <mergeCell ref="O45:O47"/>
    <mergeCell ref="P45:P46"/>
    <mergeCell ref="Q45:Q46"/>
    <mergeCell ref="A45:A47"/>
    <mergeCell ref="B45:B47"/>
    <mergeCell ref="C45:C47"/>
    <mergeCell ref="D45:D47"/>
    <mergeCell ref="E45:E47"/>
    <mergeCell ref="F45:F47"/>
    <mergeCell ref="S48:S50"/>
    <mergeCell ref="T48:T50"/>
    <mergeCell ref="A51:A53"/>
    <mergeCell ref="B51:B53"/>
    <mergeCell ref="C51:C53"/>
    <mergeCell ref="D51:D53"/>
    <mergeCell ref="E51:E53"/>
    <mergeCell ref="F51:F53"/>
    <mergeCell ref="G51:G53"/>
    <mergeCell ref="H51:H53"/>
    <mergeCell ref="H48:H50"/>
    <mergeCell ref="K48:L50"/>
    <mergeCell ref="O48:O50"/>
    <mergeCell ref="P48:P49"/>
    <mergeCell ref="Q48:Q49"/>
    <mergeCell ref="R48:R50"/>
    <mergeCell ref="O54:O56"/>
    <mergeCell ref="P54:P55"/>
    <mergeCell ref="Q54:Q55"/>
    <mergeCell ref="R54:R56"/>
    <mergeCell ref="S54:S56"/>
    <mergeCell ref="T54:T56"/>
    <mergeCell ref="T51:T53"/>
    <mergeCell ref="A54:A56"/>
    <mergeCell ref="B54:B56"/>
    <mergeCell ref="C54:C56"/>
    <mergeCell ref="D54:D56"/>
    <mergeCell ref="E54:E56"/>
    <mergeCell ref="F54:F56"/>
    <mergeCell ref="G54:G56"/>
    <mergeCell ref="H54:H56"/>
    <mergeCell ref="K54:L56"/>
    <mergeCell ref="K51:L53"/>
    <mergeCell ref="O51:O53"/>
    <mergeCell ref="P51:P52"/>
    <mergeCell ref="Q51:Q52"/>
    <mergeCell ref="R51:R53"/>
    <mergeCell ref="S51:S53"/>
    <mergeCell ref="R57:R59"/>
    <mergeCell ref="S57:S59"/>
    <mergeCell ref="T57:T59"/>
    <mergeCell ref="A60:A62"/>
    <mergeCell ref="B60:B62"/>
    <mergeCell ref="C60:C62"/>
    <mergeCell ref="D60:D62"/>
    <mergeCell ref="E60:E62"/>
    <mergeCell ref="F60:F62"/>
    <mergeCell ref="G60:G62"/>
    <mergeCell ref="G57:G59"/>
    <mergeCell ref="H57:H59"/>
    <mergeCell ref="K57:L59"/>
    <mergeCell ref="O57:O59"/>
    <mergeCell ref="P57:P58"/>
    <mergeCell ref="Q57:Q58"/>
    <mergeCell ref="A57:A59"/>
    <mergeCell ref="B57:B59"/>
    <mergeCell ref="C57:C59"/>
    <mergeCell ref="D57:D59"/>
    <mergeCell ref="E57:E59"/>
    <mergeCell ref="F57:F59"/>
    <mergeCell ref="S60:S62"/>
    <mergeCell ref="T60:T62"/>
    <mergeCell ref="A63:A65"/>
    <mergeCell ref="B63:B65"/>
    <mergeCell ref="C63:C65"/>
    <mergeCell ref="D63:D65"/>
    <mergeCell ref="E63:E65"/>
    <mergeCell ref="F63:F65"/>
    <mergeCell ref="G63:G65"/>
    <mergeCell ref="H63:H65"/>
    <mergeCell ref="H60:H62"/>
    <mergeCell ref="K60:L62"/>
    <mergeCell ref="O60:O62"/>
    <mergeCell ref="P60:P61"/>
    <mergeCell ref="Q60:Q61"/>
    <mergeCell ref="R60:R62"/>
    <mergeCell ref="O66:O68"/>
    <mergeCell ref="P66:P67"/>
    <mergeCell ref="Q66:Q67"/>
    <mergeCell ref="R66:R68"/>
    <mergeCell ref="S66:S68"/>
    <mergeCell ref="T66:T68"/>
    <mergeCell ref="T63:T65"/>
    <mergeCell ref="A66:A68"/>
    <mergeCell ref="B66:B68"/>
    <mergeCell ref="C66:C68"/>
    <mergeCell ref="D66:D68"/>
    <mergeCell ref="E66:E68"/>
    <mergeCell ref="F66:F68"/>
    <mergeCell ref="G66:G68"/>
    <mergeCell ref="H66:H68"/>
    <mergeCell ref="K66:L68"/>
    <mergeCell ref="K63:L65"/>
    <mergeCell ref="O63:O65"/>
    <mergeCell ref="P63:P64"/>
    <mergeCell ref="Q63:Q64"/>
    <mergeCell ref="R63:R65"/>
    <mergeCell ref="S63:S65"/>
    <mergeCell ref="R69:R71"/>
    <mergeCell ref="S69:S71"/>
    <mergeCell ref="T69:T71"/>
    <mergeCell ref="A72:A74"/>
    <mergeCell ref="B72:B74"/>
    <mergeCell ref="C72:C74"/>
    <mergeCell ref="D72:D74"/>
    <mergeCell ref="E72:E74"/>
    <mergeCell ref="F72:F74"/>
    <mergeCell ref="G72:G74"/>
    <mergeCell ref="G69:G71"/>
    <mergeCell ref="H69:H71"/>
    <mergeCell ref="K69:L71"/>
    <mergeCell ref="O69:O71"/>
    <mergeCell ref="P69:P70"/>
    <mergeCell ref="Q69:Q70"/>
    <mergeCell ref="A69:A71"/>
    <mergeCell ref="B69:B71"/>
    <mergeCell ref="C69:C71"/>
    <mergeCell ref="D69:D71"/>
    <mergeCell ref="E69:E71"/>
    <mergeCell ref="F69:F71"/>
    <mergeCell ref="S72:S74"/>
    <mergeCell ref="T72:T74"/>
    <mergeCell ref="A75:A77"/>
    <mergeCell ref="B75:B77"/>
    <mergeCell ref="C75:C77"/>
    <mergeCell ref="D75:D77"/>
    <mergeCell ref="E75:E77"/>
    <mergeCell ref="F75:F77"/>
    <mergeCell ref="G75:G77"/>
    <mergeCell ref="H75:H77"/>
    <mergeCell ref="H72:H74"/>
    <mergeCell ref="K72:L74"/>
    <mergeCell ref="O72:O74"/>
    <mergeCell ref="P72:P73"/>
    <mergeCell ref="Q72:Q73"/>
    <mergeCell ref="R72:R74"/>
    <mergeCell ref="O78:O80"/>
    <mergeCell ref="P78:P79"/>
    <mergeCell ref="Q78:Q79"/>
    <mergeCell ref="R78:R80"/>
    <mergeCell ref="S78:S80"/>
    <mergeCell ref="T78:T80"/>
    <mergeCell ref="T75:T77"/>
    <mergeCell ref="A78:A80"/>
    <mergeCell ref="B78:B80"/>
    <mergeCell ref="C78:C80"/>
    <mergeCell ref="D78:D80"/>
    <mergeCell ref="E78:E80"/>
    <mergeCell ref="F78:F80"/>
    <mergeCell ref="G78:G80"/>
    <mergeCell ref="H78:H80"/>
    <mergeCell ref="K78:L80"/>
    <mergeCell ref="K75:L77"/>
    <mergeCell ref="O75:O77"/>
    <mergeCell ref="P75:P76"/>
    <mergeCell ref="Q75:Q76"/>
    <mergeCell ref="R75:R77"/>
    <mergeCell ref="S75:S77"/>
    <mergeCell ref="R81:R83"/>
    <mergeCell ref="S81:S83"/>
    <mergeCell ref="T81:T83"/>
    <mergeCell ref="A84:A86"/>
    <mergeCell ref="B84:B86"/>
    <mergeCell ref="C84:C86"/>
    <mergeCell ref="D84:D86"/>
    <mergeCell ref="E84:E86"/>
    <mergeCell ref="F84:F86"/>
    <mergeCell ref="G84:G86"/>
    <mergeCell ref="G81:G83"/>
    <mergeCell ref="H81:H83"/>
    <mergeCell ref="K81:L83"/>
    <mergeCell ref="O81:O83"/>
    <mergeCell ref="P81:P82"/>
    <mergeCell ref="Q81:Q82"/>
    <mergeCell ref="A81:A83"/>
    <mergeCell ref="B81:B83"/>
    <mergeCell ref="C81:C83"/>
    <mergeCell ref="D81:D83"/>
    <mergeCell ref="E81:E83"/>
    <mergeCell ref="F81:F83"/>
    <mergeCell ref="S84:S86"/>
    <mergeCell ref="T84:T86"/>
    <mergeCell ref="A87:A89"/>
    <mergeCell ref="B87:B89"/>
    <mergeCell ref="C87:C89"/>
    <mergeCell ref="D87:D89"/>
    <mergeCell ref="E87:E89"/>
    <mergeCell ref="F87:F89"/>
    <mergeCell ref="G87:G89"/>
    <mergeCell ref="H87:H89"/>
    <mergeCell ref="H84:H86"/>
    <mergeCell ref="K84:L86"/>
    <mergeCell ref="O84:O86"/>
    <mergeCell ref="P84:P85"/>
    <mergeCell ref="Q84:Q85"/>
    <mergeCell ref="R84:R86"/>
    <mergeCell ref="R90:R92"/>
    <mergeCell ref="S90:S92"/>
    <mergeCell ref="T90:T92"/>
    <mergeCell ref="T87:T89"/>
    <mergeCell ref="A90:A92"/>
    <mergeCell ref="B90:B92"/>
    <mergeCell ref="C90:C92"/>
    <mergeCell ref="D90:D92"/>
    <mergeCell ref="E90:E92"/>
    <mergeCell ref="F90:F92"/>
    <mergeCell ref="G90:G92"/>
    <mergeCell ref="H90:H92"/>
    <mergeCell ref="K90:L92"/>
    <mergeCell ref="K87:L89"/>
    <mergeCell ref="O87:O89"/>
    <mergeCell ref="P87:P88"/>
    <mergeCell ref="Q87:Q88"/>
    <mergeCell ref="R87:R89"/>
    <mergeCell ref="S87:S89"/>
    <mergeCell ref="A93:A95"/>
    <mergeCell ref="B93:B95"/>
    <mergeCell ref="C93:C95"/>
    <mergeCell ref="D93:D95"/>
    <mergeCell ref="E93:E95"/>
    <mergeCell ref="F93:F95"/>
    <mergeCell ref="O90:O92"/>
    <mergeCell ref="P90:P91"/>
    <mergeCell ref="Q90:Q91"/>
    <mergeCell ref="R93:R95"/>
    <mergeCell ref="S93:S95"/>
    <mergeCell ref="T93:T95"/>
    <mergeCell ref="G93:G95"/>
    <mergeCell ref="H93:H95"/>
    <mergeCell ref="K93:L95"/>
    <mergeCell ref="O93:O95"/>
    <mergeCell ref="P93:P94"/>
    <mergeCell ref="Q93:Q9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8" stopIfTrue="1" operator="equal" id="{15A2C4A4-ADBA-4B89-AC88-AD3E87D65F3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9" stopIfTrue="1" operator="equal" id="{F358A65E-D63C-42A4-94C6-C5084A78DD2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50" stopIfTrue="1" operator="equal" id="{A97598BD-121E-4058-BB04-4D050283547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R6:R8</xm:sqref>
        </x14:conditionalFormatting>
        <x14:conditionalFormatting xmlns:xm="http://schemas.microsoft.com/office/excel/2006/main">
          <x14:cfRule type="cellIs" priority="146" stopIfTrue="1" operator="lessThan" id="{E7308191-43AD-47BB-9395-1EEA461D30F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7" stopIfTrue="1" operator="greaterThan" id="{5FC15E02-9D22-49B5-BA3C-513965A3F94A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Q6:Q7</xm:sqref>
        </x14:conditionalFormatting>
        <x14:conditionalFormatting xmlns:xm="http://schemas.microsoft.com/office/excel/2006/main">
          <x14:cfRule type="cellIs" priority="143" stopIfTrue="1" operator="equal" id="{33E6AD9C-BA98-4632-ACBE-72EE0316A04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4" stopIfTrue="1" operator="equal" id="{30E17C66-57E9-4782-B516-3854C2D38C7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45" stopIfTrue="1" operator="equal" id="{0A5CE1B3-39DD-42F4-90CA-F623D971631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R9:R11</xm:sqref>
        </x14:conditionalFormatting>
        <x14:conditionalFormatting xmlns:xm="http://schemas.microsoft.com/office/excel/2006/main">
          <x14:cfRule type="cellIs" priority="141" stopIfTrue="1" operator="lessThan" id="{832DDCE4-C406-4E7A-94C5-48A5AF1BBE1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2" stopIfTrue="1" operator="greaterThan" id="{F90E7947-9E70-42BC-84B5-2C8689E1E939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Q9:Q10</xm:sqref>
        </x14:conditionalFormatting>
        <x14:conditionalFormatting xmlns:xm="http://schemas.microsoft.com/office/excel/2006/main">
          <x14:cfRule type="cellIs" priority="138" stopIfTrue="1" operator="equal" id="{3E3196A4-0150-4EBE-86AF-78E9D736CE08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9" stopIfTrue="1" operator="equal" id="{C4558D53-8882-4E43-A9FB-EA84B2EDFC49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40" stopIfTrue="1" operator="equal" id="{4226AD30-D727-4CC2-B65E-0971091941F7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R12:R14</xm:sqref>
        </x14:conditionalFormatting>
        <x14:conditionalFormatting xmlns:xm="http://schemas.microsoft.com/office/excel/2006/main">
          <x14:cfRule type="cellIs" priority="136" stopIfTrue="1" operator="lessThan" id="{07DDE5CC-D147-4A23-BB6E-C46081088C5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7" stopIfTrue="1" operator="greaterThan" id="{D178DFD6-D349-46D3-B071-A15FAC7E4E7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Q12:Q13</xm:sqref>
        </x14:conditionalFormatting>
        <x14:conditionalFormatting xmlns:xm="http://schemas.microsoft.com/office/excel/2006/main">
          <x14:cfRule type="cellIs" priority="133" stopIfTrue="1" operator="equal" id="{04DACDE1-E28C-4CB6-8FE8-D652A6A4110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4" stopIfTrue="1" operator="equal" id="{D3A5BB10-A28E-46BF-B3DC-898B38299A3A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35" stopIfTrue="1" operator="equal" id="{A1E72DD1-5541-43BB-8468-552CA9F7975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R15:R17</xm:sqref>
        </x14:conditionalFormatting>
        <x14:conditionalFormatting xmlns:xm="http://schemas.microsoft.com/office/excel/2006/main">
          <x14:cfRule type="cellIs" priority="131" stopIfTrue="1" operator="lessThan" id="{FE51DE33-11EC-4563-9CD3-BBBEBAE870B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2" stopIfTrue="1" operator="greaterThan" id="{B611E311-6814-4590-9E57-D5DD2827CA5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Q15:Q16</xm:sqref>
        </x14:conditionalFormatting>
        <x14:conditionalFormatting xmlns:xm="http://schemas.microsoft.com/office/excel/2006/main">
          <x14:cfRule type="cellIs" priority="128" stopIfTrue="1" operator="equal" id="{39F74A73-C324-452C-982E-CA51F977D2D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9" stopIfTrue="1" operator="equal" id="{7C3F2D3F-7207-459D-900D-85B1C281810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30" stopIfTrue="1" operator="equal" id="{FEC2DF35-DED3-4DDD-A814-DEF15C68D06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R18:R20</xm:sqref>
        </x14:conditionalFormatting>
        <x14:conditionalFormatting xmlns:xm="http://schemas.microsoft.com/office/excel/2006/main">
          <x14:cfRule type="cellIs" priority="126" stopIfTrue="1" operator="lessThan" id="{21B3FCDF-B662-4ED8-877E-4B79962A2369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7" stopIfTrue="1" operator="greaterThan" id="{31992AD3-A9FC-4045-94A4-B70E112D456F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Q18:Q19</xm:sqref>
        </x14:conditionalFormatting>
        <x14:conditionalFormatting xmlns:xm="http://schemas.microsoft.com/office/excel/2006/main">
          <x14:cfRule type="cellIs" priority="123" stopIfTrue="1" operator="equal" id="{38D2BA04-31BF-4E41-8B3A-D14228B036D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4" stopIfTrue="1" operator="equal" id="{B2A2D5E8-C2F8-451C-8D93-14BD204D1AD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25" stopIfTrue="1" operator="equal" id="{ACCD8646-92F6-45D9-9A84-8C31FA04CD4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R21:R23</xm:sqref>
        </x14:conditionalFormatting>
        <x14:conditionalFormatting xmlns:xm="http://schemas.microsoft.com/office/excel/2006/main">
          <x14:cfRule type="cellIs" priority="121" stopIfTrue="1" operator="lessThan" id="{4C228E22-9555-4D25-B3F7-9B8BA86A710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2" stopIfTrue="1" operator="greaterThan" id="{A01B1DDB-FFE4-43D3-8224-17C48C4AF37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Q21:Q22</xm:sqref>
        </x14:conditionalFormatting>
        <x14:conditionalFormatting xmlns:xm="http://schemas.microsoft.com/office/excel/2006/main">
          <x14:cfRule type="cellIs" priority="118" stopIfTrue="1" operator="equal" id="{EFEAA2E9-C1B6-45D6-8A1E-B72FC5159B0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9" stopIfTrue="1" operator="equal" id="{492F0B8D-74CA-4C2B-BDD8-CC13D36D7A7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20" stopIfTrue="1" operator="equal" id="{11FECE60-D7D6-4AEA-B511-D956B1B98F4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R24:R26</xm:sqref>
        </x14:conditionalFormatting>
        <x14:conditionalFormatting xmlns:xm="http://schemas.microsoft.com/office/excel/2006/main">
          <x14:cfRule type="cellIs" priority="116" stopIfTrue="1" operator="lessThan" id="{2FF41FD4-39DD-44C7-BFAC-28FC38860B80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7" stopIfTrue="1" operator="greaterThan" id="{C82ADA79-DD3C-4C47-8306-5877E6307019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Q24:Q25</xm:sqref>
        </x14:conditionalFormatting>
        <x14:conditionalFormatting xmlns:xm="http://schemas.microsoft.com/office/excel/2006/main">
          <x14:cfRule type="cellIs" priority="113" stopIfTrue="1" operator="equal" id="{71B91417-EB48-4E7B-9D69-8D124B6F6C0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4" stopIfTrue="1" operator="equal" id="{D7BBA863-F315-40B8-9A2F-5C6ECC17429F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15" stopIfTrue="1" operator="equal" id="{63E0F802-943F-4CE9-A3AD-4DFD26313B7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R27:R29</xm:sqref>
        </x14:conditionalFormatting>
        <x14:conditionalFormatting xmlns:xm="http://schemas.microsoft.com/office/excel/2006/main">
          <x14:cfRule type="cellIs" priority="111" stopIfTrue="1" operator="lessThan" id="{0C0FC52E-81C1-42C3-9D71-C0D2F9CC5F8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2" stopIfTrue="1" operator="greaterThan" id="{C3AA7395-8B04-4F63-BB78-BCE618DCBF4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Q27:Q28</xm:sqref>
        </x14:conditionalFormatting>
        <x14:conditionalFormatting xmlns:xm="http://schemas.microsoft.com/office/excel/2006/main">
          <x14:cfRule type="cellIs" priority="108" stopIfTrue="1" operator="equal" id="{1DDCF5E3-DBFA-452A-A10F-B0D53840381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9" stopIfTrue="1" operator="equal" id="{BBCE0B19-72C4-4AD6-8B96-39A5D9E42AD8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10" stopIfTrue="1" operator="equal" id="{A129953C-CD9C-4F61-9734-9386C1BCA3F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R30:R32</xm:sqref>
        </x14:conditionalFormatting>
        <x14:conditionalFormatting xmlns:xm="http://schemas.microsoft.com/office/excel/2006/main">
          <x14:cfRule type="cellIs" priority="106" stopIfTrue="1" operator="lessThan" id="{FC9EB55B-4E58-40FC-9869-BF4A690D22FF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7" stopIfTrue="1" operator="greaterThan" id="{39506D82-D1C4-4969-ABA5-931CA3141B9F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Q30:Q31</xm:sqref>
        </x14:conditionalFormatting>
        <x14:conditionalFormatting xmlns:xm="http://schemas.microsoft.com/office/excel/2006/main">
          <x14:cfRule type="cellIs" priority="103" stopIfTrue="1" operator="equal" id="{D1853B33-58D2-4500-93E5-44FF299218FF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4" stopIfTrue="1" operator="equal" id="{AC5CE429-416E-4274-B655-0FF925AF202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05" stopIfTrue="1" operator="equal" id="{E3E12E71-C94E-4C5D-B3B4-F5F21959EBD7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R33:R35</xm:sqref>
        </x14:conditionalFormatting>
        <x14:conditionalFormatting xmlns:xm="http://schemas.microsoft.com/office/excel/2006/main">
          <x14:cfRule type="cellIs" priority="101" stopIfTrue="1" operator="lessThan" id="{2F9AA01B-004A-4476-B3D4-2AA2B14A5F6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2" stopIfTrue="1" operator="greaterThan" id="{BDAFBBD5-63F9-4A8A-A92D-F68B8219F7E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Q33:Q34</xm:sqref>
        </x14:conditionalFormatting>
        <x14:conditionalFormatting xmlns:xm="http://schemas.microsoft.com/office/excel/2006/main">
          <x14:cfRule type="cellIs" priority="98" stopIfTrue="1" operator="equal" id="{29E7B1D8-272F-4E96-84AE-407FD95FAD3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9" stopIfTrue="1" operator="equal" id="{8C3BFF43-E86C-418C-8EAC-6A8403937FF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00" stopIfTrue="1" operator="equal" id="{D0D4E48F-FCC1-441F-8A66-BEE5E374C40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R36:R38</xm:sqref>
        </x14:conditionalFormatting>
        <x14:conditionalFormatting xmlns:xm="http://schemas.microsoft.com/office/excel/2006/main">
          <x14:cfRule type="cellIs" priority="96" stopIfTrue="1" operator="lessThan" id="{368DAD35-DEC6-404B-8CF6-FFAD445498F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97" stopIfTrue="1" operator="greaterThan" id="{274A7ECE-4F1A-419A-821A-1F7BC557F5D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Q36:Q37</xm:sqref>
        </x14:conditionalFormatting>
        <x14:conditionalFormatting xmlns:xm="http://schemas.microsoft.com/office/excel/2006/main">
          <x14:cfRule type="cellIs" priority="93" stopIfTrue="1" operator="equal" id="{38CBF012-0EF9-4A8F-B7E9-FC3781F2AE3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4" stopIfTrue="1" operator="equal" id="{36E0B1DD-1956-4C0F-B3C4-2A81AE46277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95" stopIfTrue="1" operator="equal" id="{69D7EBC2-DED0-44D7-9893-856E61C3978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R39:R41</xm:sqref>
        </x14:conditionalFormatting>
        <x14:conditionalFormatting xmlns:xm="http://schemas.microsoft.com/office/excel/2006/main">
          <x14:cfRule type="cellIs" priority="91" stopIfTrue="1" operator="lessThan" id="{F2251B4E-708A-4BB2-9860-AAD10968E69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92" stopIfTrue="1" operator="greaterThan" id="{C48E8515-8861-4ABF-976D-8C546992D9B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Q39:Q40</xm:sqref>
        </x14:conditionalFormatting>
        <x14:conditionalFormatting xmlns:xm="http://schemas.microsoft.com/office/excel/2006/main">
          <x14:cfRule type="cellIs" priority="88" stopIfTrue="1" operator="equal" id="{8A8DFE98-E375-46A6-BEE6-2D54820EA91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9" stopIfTrue="1" operator="equal" id="{10662D09-7494-45E1-B3AF-A4371E3F6D90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90" stopIfTrue="1" operator="equal" id="{25B7A174-E201-4BA9-AED7-B8952A4BEC6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R42:R44</xm:sqref>
        </x14:conditionalFormatting>
        <x14:conditionalFormatting xmlns:xm="http://schemas.microsoft.com/office/excel/2006/main">
          <x14:cfRule type="cellIs" priority="86" stopIfTrue="1" operator="lessThan" id="{58531D9E-16D3-41A8-ADE2-A303581F78C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87" stopIfTrue="1" operator="greaterThan" id="{85C713B7-5F06-4266-AC25-C156C7840DE9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Q42:Q43</xm:sqref>
        </x14:conditionalFormatting>
        <x14:conditionalFormatting xmlns:xm="http://schemas.microsoft.com/office/excel/2006/main">
          <x14:cfRule type="cellIs" priority="83" stopIfTrue="1" operator="equal" id="{FF2B8E1C-BF90-4AA2-8060-02462BACC7CA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" stopIfTrue="1" operator="equal" id="{E654F137-68FD-448B-ADC4-8B0E3346F8E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85" stopIfTrue="1" operator="equal" id="{69981735-E943-431D-9C9B-4FBF11981D8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R45:R47</xm:sqref>
        </x14:conditionalFormatting>
        <x14:conditionalFormatting xmlns:xm="http://schemas.microsoft.com/office/excel/2006/main">
          <x14:cfRule type="cellIs" priority="81" stopIfTrue="1" operator="lessThan" id="{1A0E21FC-5F60-469C-B4D6-EB71DD25DFE8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82" stopIfTrue="1" operator="greaterThan" id="{28A89F83-1665-47B1-8793-0A1A532EA6E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Q45:Q46</xm:sqref>
        </x14:conditionalFormatting>
        <x14:conditionalFormatting xmlns:xm="http://schemas.microsoft.com/office/excel/2006/main">
          <x14:cfRule type="cellIs" priority="78" stopIfTrue="1" operator="equal" id="{5F5ABC6F-5126-43DC-8288-0611259DD0F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9" stopIfTrue="1" operator="equal" id="{53C69BC3-8DB7-41A8-868F-52D667EDFBEA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80" stopIfTrue="1" operator="equal" id="{8C75AAE6-170F-4789-89BD-6BF3BAE1375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R48:R50</xm:sqref>
        </x14:conditionalFormatting>
        <x14:conditionalFormatting xmlns:xm="http://schemas.microsoft.com/office/excel/2006/main">
          <x14:cfRule type="cellIs" priority="76" stopIfTrue="1" operator="lessThan" id="{BFB74A6E-8809-4109-B23B-E4D13F38FAF9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77" stopIfTrue="1" operator="greaterThan" id="{8D325993-CAB7-418A-B4C0-9CA577E77FFE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Q48:Q49</xm:sqref>
        </x14:conditionalFormatting>
        <x14:conditionalFormatting xmlns:xm="http://schemas.microsoft.com/office/excel/2006/main">
          <x14:cfRule type="cellIs" priority="73" stopIfTrue="1" operator="equal" id="{63559533-DDEE-4B8C-B6DD-B85BBA0624D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4" stopIfTrue="1" operator="equal" id="{DFDE37E2-4DCF-4287-9926-FF7BDEE5748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75" stopIfTrue="1" operator="equal" id="{237C517E-5B00-4AD3-B16A-615C3EDF513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R51:R53</xm:sqref>
        </x14:conditionalFormatting>
        <x14:conditionalFormatting xmlns:xm="http://schemas.microsoft.com/office/excel/2006/main">
          <x14:cfRule type="cellIs" priority="71" stopIfTrue="1" operator="lessThan" id="{24C1A3D3-4387-44BD-893D-A8F93271BC77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72" stopIfTrue="1" operator="greaterThan" id="{E171DC00-9711-4160-B580-248D0A00460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Q51:Q52</xm:sqref>
        </x14:conditionalFormatting>
        <x14:conditionalFormatting xmlns:xm="http://schemas.microsoft.com/office/excel/2006/main">
          <x14:cfRule type="cellIs" priority="68" stopIfTrue="1" operator="equal" id="{A114A907-DC50-48BB-867E-1F2E5112A67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9" stopIfTrue="1" operator="equal" id="{114936CB-182E-425E-8DE8-52D8692A627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70" stopIfTrue="1" operator="equal" id="{028B9911-5DA9-4A70-8DE9-B8DFF2327C7F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R54:R56</xm:sqref>
        </x14:conditionalFormatting>
        <x14:conditionalFormatting xmlns:xm="http://schemas.microsoft.com/office/excel/2006/main">
          <x14:cfRule type="cellIs" priority="66" stopIfTrue="1" operator="lessThan" id="{E72AB4B6-C10B-480A-8DBA-293C4FB9320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67" stopIfTrue="1" operator="greaterThan" id="{A7346129-B68B-4BB3-AA60-4BC9FF576ED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Q54:Q55</xm:sqref>
        </x14:conditionalFormatting>
        <x14:conditionalFormatting xmlns:xm="http://schemas.microsoft.com/office/excel/2006/main">
          <x14:cfRule type="cellIs" priority="63" stopIfTrue="1" operator="equal" id="{4B06BDAA-B230-484A-BF26-4B62EC62BD3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" stopIfTrue="1" operator="equal" id="{F0D52A9A-5423-4E07-AA77-E01BC24EB3CA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65" stopIfTrue="1" operator="equal" id="{F04B6C76-8612-4D76-8EB6-EC5AEC8AA44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R57:R59</xm:sqref>
        </x14:conditionalFormatting>
        <x14:conditionalFormatting xmlns:xm="http://schemas.microsoft.com/office/excel/2006/main">
          <x14:cfRule type="cellIs" priority="61" stopIfTrue="1" operator="lessThan" id="{472DA5CB-E41E-48B6-8812-AD9AEF5934D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62" stopIfTrue="1" operator="greaterThan" id="{C14183A5-9E93-4E53-B94A-612FC8AA1AF8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Q57:Q58</xm:sqref>
        </x14:conditionalFormatting>
        <x14:conditionalFormatting xmlns:xm="http://schemas.microsoft.com/office/excel/2006/main">
          <x14:cfRule type="cellIs" priority="58" stopIfTrue="1" operator="equal" id="{1D742C9B-EEC8-4E43-AAA7-96EE56DC148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" stopIfTrue="1" operator="equal" id="{FA4F6AD9-BA31-4172-92FD-02F3944EC2D0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60" stopIfTrue="1" operator="equal" id="{BAD99C0D-A52F-4096-86A5-D7D33F4445A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R60:R62</xm:sqref>
        </x14:conditionalFormatting>
        <x14:conditionalFormatting xmlns:xm="http://schemas.microsoft.com/office/excel/2006/main">
          <x14:cfRule type="cellIs" priority="56" stopIfTrue="1" operator="lessThan" id="{EB5E5173-7C5D-495A-AEED-8128AE76D4C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57" stopIfTrue="1" operator="greaterThan" id="{50847D97-134D-429F-AA47-1C782F0AA4A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Q60:Q61</xm:sqref>
        </x14:conditionalFormatting>
        <x14:conditionalFormatting xmlns:xm="http://schemas.microsoft.com/office/excel/2006/main">
          <x14:cfRule type="cellIs" priority="53" stopIfTrue="1" operator="equal" id="{C6689B0A-E1D6-449C-B689-7BF6937DC5FA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" stopIfTrue="1" operator="equal" id="{1AA55BA7-5F86-42ED-9C17-3C530E511A3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55" stopIfTrue="1" operator="equal" id="{744C8F0B-9883-4A07-A968-EA765F61016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R63:R65</xm:sqref>
        </x14:conditionalFormatting>
        <x14:conditionalFormatting xmlns:xm="http://schemas.microsoft.com/office/excel/2006/main">
          <x14:cfRule type="cellIs" priority="51" stopIfTrue="1" operator="lessThan" id="{EA744618-AC39-4448-ACB2-17B3A3E23FA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52" stopIfTrue="1" operator="greaterThan" id="{95E10878-94C4-4501-8FA1-9E90C7980BAF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Q63:Q64</xm:sqref>
        </x14:conditionalFormatting>
        <x14:conditionalFormatting xmlns:xm="http://schemas.microsoft.com/office/excel/2006/main">
          <x14:cfRule type="cellIs" priority="48" stopIfTrue="1" operator="equal" id="{62D00A1B-2201-40FC-A51D-588D2A19400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" stopIfTrue="1" operator="equal" id="{09714B0B-A3FB-4D25-BFE4-A31EF4A9355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50" stopIfTrue="1" operator="equal" id="{0CDDF842-9D97-4822-AE09-DB35939493F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R66:R68</xm:sqref>
        </x14:conditionalFormatting>
        <x14:conditionalFormatting xmlns:xm="http://schemas.microsoft.com/office/excel/2006/main">
          <x14:cfRule type="cellIs" priority="46" stopIfTrue="1" operator="lessThan" id="{59DC4CAA-E0B1-44E9-AA8C-DDAEB9FECC48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" stopIfTrue="1" operator="greaterThan" id="{B7D91E12-0D69-4CD8-BCE4-9312D40467E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Q66:Q67</xm:sqref>
        </x14:conditionalFormatting>
        <x14:conditionalFormatting xmlns:xm="http://schemas.microsoft.com/office/excel/2006/main">
          <x14:cfRule type="cellIs" priority="43" stopIfTrue="1" operator="equal" id="{23DE22D6-F215-44C2-B758-200C851834E2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" stopIfTrue="1" operator="equal" id="{E0B598EC-A3E9-41DA-A30F-29A5A8CAC33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45" stopIfTrue="1" operator="equal" id="{E20E8761-6FFE-44E4-8974-67A8C98CB390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R69:R71</xm:sqref>
        </x14:conditionalFormatting>
        <x14:conditionalFormatting xmlns:xm="http://schemas.microsoft.com/office/excel/2006/main">
          <x14:cfRule type="cellIs" priority="41" stopIfTrue="1" operator="lessThan" id="{DC13F025-652E-4282-AD88-B602ECDB053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42" stopIfTrue="1" operator="greaterThan" id="{8059AE12-C869-4F53-BBAF-0F3B1C9768A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Q69:Q70</xm:sqref>
        </x14:conditionalFormatting>
        <x14:conditionalFormatting xmlns:xm="http://schemas.microsoft.com/office/excel/2006/main">
          <x14:cfRule type="cellIs" priority="38" stopIfTrue="1" operator="equal" id="{46DBDE0E-E683-400C-A5A2-A2EFEC5742F0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" stopIfTrue="1" operator="equal" id="{70CB2864-E5B9-49F8-B969-219B0A15801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40" stopIfTrue="1" operator="equal" id="{BCC56681-25D8-41BD-A252-DDBB8FF6192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R72:R74</xm:sqref>
        </x14:conditionalFormatting>
        <x14:conditionalFormatting xmlns:xm="http://schemas.microsoft.com/office/excel/2006/main">
          <x14:cfRule type="cellIs" priority="36" stopIfTrue="1" operator="lessThan" id="{A29219F5-299C-4EDA-8061-31EC9198CE79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37" stopIfTrue="1" operator="greaterThan" id="{EAB13CF4-E528-4138-B603-DDDF73CFEF4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Q72:Q73</xm:sqref>
        </x14:conditionalFormatting>
        <x14:conditionalFormatting xmlns:xm="http://schemas.microsoft.com/office/excel/2006/main">
          <x14:cfRule type="cellIs" priority="33" stopIfTrue="1" operator="equal" id="{94F87230-DE30-4594-8607-042C9564324A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" stopIfTrue="1" operator="equal" id="{3BA6F50E-CF25-4C1A-9C55-06BE904A9648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35" stopIfTrue="1" operator="equal" id="{06E0289B-08FC-4B63-9219-9A9AA4C636D3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R75:R77</xm:sqref>
        </x14:conditionalFormatting>
        <x14:conditionalFormatting xmlns:xm="http://schemas.microsoft.com/office/excel/2006/main">
          <x14:cfRule type="cellIs" priority="31" stopIfTrue="1" operator="lessThan" id="{DA74C831-10B4-47F6-A162-3F7E3BB2623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" stopIfTrue="1" operator="greaterThan" id="{9721A6A5-3C0D-4C5C-9C2E-76460275F26E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Q75:Q76</xm:sqref>
        </x14:conditionalFormatting>
        <x14:conditionalFormatting xmlns:xm="http://schemas.microsoft.com/office/excel/2006/main">
          <x14:cfRule type="cellIs" priority="28" stopIfTrue="1" operator="equal" id="{5032BC51-643D-475D-A7EC-CEB22CFDBBF7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" stopIfTrue="1" operator="equal" id="{5A159D02-D559-4C1B-BBC5-88143C51038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30" stopIfTrue="1" operator="equal" id="{34F8EA29-F54F-4E8C-A30C-971BC3BF213E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R78:R80</xm:sqref>
        </x14:conditionalFormatting>
        <x14:conditionalFormatting xmlns:xm="http://schemas.microsoft.com/office/excel/2006/main">
          <x14:cfRule type="cellIs" priority="26" stopIfTrue="1" operator="lessThan" id="{D1D982B6-F1C6-4447-B0B9-E66ED5115D4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27" stopIfTrue="1" operator="greaterThan" id="{73347479-70E0-4987-A32F-C44B870EAE6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Q78:Q79</xm:sqref>
        </x14:conditionalFormatting>
        <x14:conditionalFormatting xmlns:xm="http://schemas.microsoft.com/office/excel/2006/main">
          <x14:cfRule type="cellIs" priority="23" stopIfTrue="1" operator="equal" id="{9B573AE5-1267-4CC0-A1E0-942D2E72BF6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" stopIfTrue="1" operator="equal" id="{EE05924E-3467-4DAC-89B1-A0611468809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25" stopIfTrue="1" operator="equal" id="{AF4197DC-5042-4BA7-BB19-0EAC337007E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R81:R83</xm:sqref>
        </x14:conditionalFormatting>
        <x14:conditionalFormatting xmlns:xm="http://schemas.microsoft.com/office/excel/2006/main">
          <x14:cfRule type="cellIs" priority="21" stopIfTrue="1" operator="lessThan" id="{6637296F-323B-4916-84E2-5A0947F61C7E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" stopIfTrue="1" operator="greaterThan" id="{EBFD6139-4D02-408A-A360-EA1BCD53367E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Q81:Q82</xm:sqref>
        </x14:conditionalFormatting>
        <x14:conditionalFormatting xmlns:xm="http://schemas.microsoft.com/office/excel/2006/main">
          <x14:cfRule type="cellIs" priority="18" stopIfTrue="1" operator="equal" id="{39644793-724F-426A-AD84-DDA0C9774CA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" stopIfTrue="1" operator="equal" id="{CEBF45C8-6F00-44B5-ACF6-A3C8E78A17E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20" stopIfTrue="1" operator="equal" id="{94238A07-BBE9-4037-BA29-98B7C388C11C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R84:R86</xm:sqref>
        </x14:conditionalFormatting>
        <x14:conditionalFormatting xmlns:xm="http://schemas.microsoft.com/office/excel/2006/main">
          <x14:cfRule type="cellIs" priority="16" stopIfTrue="1" operator="lessThan" id="{ABF9F6BF-7BD6-4799-968E-CA496AFD6CD0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" stopIfTrue="1" operator="greaterThan" id="{F72DDC4E-94F8-4E24-BB03-1C3E642C370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Q84:Q85</xm:sqref>
        </x14:conditionalFormatting>
        <x14:conditionalFormatting xmlns:xm="http://schemas.microsoft.com/office/excel/2006/main">
          <x14:cfRule type="cellIs" priority="13" stopIfTrue="1" operator="equal" id="{8F233CD9-C163-4B78-A293-46E6C29C0449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" stopIfTrue="1" operator="equal" id="{28ABA062-0970-47A0-86E3-6B40FD199FA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5" stopIfTrue="1" operator="equal" id="{7A50D184-AC7E-4C4F-8D47-046231C90DE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R87:R89</xm:sqref>
        </x14:conditionalFormatting>
        <x14:conditionalFormatting xmlns:xm="http://schemas.microsoft.com/office/excel/2006/main">
          <x14:cfRule type="cellIs" priority="11" stopIfTrue="1" operator="lessThan" id="{86A42157-00E7-490A-B1C0-FF04F19D28C1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" stopIfTrue="1" operator="greaterThan" id="{57BD9E82-B1A7-4E41-BF0D-27AFAA31D8B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Q87:Q88</xm:sqref>
        </x14:conditionalFormatting>
        <x14:conditionalFormatting xmlns:xm="http://schemas.microsoft.com/office/excel/2006/main">
          <x14:cfRule type="cellIs" priority="8" stopIfTrue="1" operator="equal" id="{A42BDC4A-86BA-4D0B-9A1C-CB32689193DA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" stopIfTrue="1" operator="equal" id="{DC3F69C2-EF9D-4203-A20C-81FA538C11E5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10" stopIfTrue="1" operator="equal" id="{DF09EE64-CAD7-4119-8CBE-ECFA3365238F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R90:R92</xm:sqref>
        </x14:conditionalFormatting>
        <x14:conditionalFormatting xmlns:xm="http://schemas.microsoft.com/office/excel/2006/main">
          <x14:cfRule type="cellIs" priority="6" stopIfTrue="1" operator="lessThan" id="{1F61DE75-D7F5-4CE0-98B0-0E960D199FF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7" stopIfTrue="1" operator="greaterThan" id="{CF3DC20E-7CCB-4B0E-A4B9-3C70D68D8E7D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Q90:Q91</xm:sqref>
        </x14:conditionalFormatting>
        <x14:conditionalFormatting xmlns:xm="http://schemas.microsoft.com/office/excel/2006/main">
          <x14:cfRule type="cellIs" priority="3" stopIfTrue="1" operator="equal" id="{72CCA077-EBE0-4012-B313-73C1CFF983D6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" stopIfTrue="1" operator="equal" id="{76E5B653-3892-44B8-A3E6-58F2AFA5E010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gray125">
                  <bgColor theme="2" tint="-9.9917600024414813E-2"/>
                </patternFill>
              </fill>
            </x14:dxf>
          </x14:cfRule>
          <x14:cfRule type="cellIs" priority="5" stopIfTrue="1" operator="equal" id="{F306802F-5B6C-4B15-9B47-4FC2E23F339B}">
            <xm:f>'\Users\ddamjanovic\Documents\ODJEL ZAGREB\SEKTOR_SLUŽBA\2023\Tjedno izvješće\46.tjedan\[CESTE_Tablica tjednog izvješća inspekcija cesta 46. tjedan 2023.xlsx]atributi'!#REF!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R93:R95</xm:sqref>
        </x14:conditionalFormatting>
        <x14:conditionalFormatting xmlns:xm="http://schemas.microsoft.com/office/excel/2006/main">
          <x14:cfRule type="cellIs" priority="1" stopIfTrue="1" operator="lessThan" id="{D503E5FA-8A50-4F29-80DD-6F826B5F40F4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92D050"/>
                </patternFill>
              </fill>
            </x14:dxf>
          </x14:cfRule>
          <x14:cfRule type="cellIs" priority="2" stopIfTrue="1" operator="greaterThan" id="{36C75B2E-FE6C-4194-A5B7-48FAAAA141F0}">
            <xm:f>'\Users\ddamjanovic\Documents\ODJEL ZAGREB\SEKTOR_SLUŽBA\2023\Tjedno izvješće\46.tjedan\[CESTE_Tablica tjednog izvješća inspekcija cesta 46. tjedan 2023.xlsx]atributi'!#REF!</xm:f>
            <x14:dxf>
              <fill>
                <patternFill>
                  <bgColor rgb="FFFF0000"/>
                </patternFill>
              </fill>
            </x14:dxf>
          </x14:cfRule>
          <xm:sqref>Q93:Q94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T6:T95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K6:L95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J6:J95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R6:R95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P8 P11 P14 P17 P20 P23 P26 P29 P32 P35 P38 P41 P44 P47 P50 P53 P56 P59 P62 P65 P68 P71 P74 P77 P80 P83 P86 P89 P92 P95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P6 P9 P12 P15 P18 P21 P24 P27 P30 P33 P36 P39 P42 P45 P48 P51 P54 P57 P60 P63 P66 P69 P72 P75 P78 P81 P84 P87 P90 P93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I6:I95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N6:N95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G6:G95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D6:D95</xm:sqref>
        </x14:dataValidation>
        <x14:dataValidation type="list" allowBlank="1" showInputMessage="1" showErrorMessage="1">
          <x14:formula1>
            <xm:f>'C:\Users\ddamjanovic\Documents\ODJEL ZAGREB\SEKTOR_SLUŽBA\2023\Tjedno izvješće\46.tjedan\[CESTE_Tablica tjednog izvješća inspekcija cesta 46. tjedan 2023.xlsx]atributi'!#REF!</xm:f>
          </x14:formula1>
          <xm:sqref>M6:M95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U46"/>
  <sheetViews>
    <sheetView workbookViewId="0">
      <selection activeCell="G19" sqref="G19"/>
    </sheetView>
  </sheetViews>
  <sheetFormatPr defaultRowHeight="15"/>
  <cols>
    <col min="1" max="1" width="2.85546875" customWidth="1"/>
    <col min="2" max="4" width="2.7109375" customWidth="1"/>
    <col min="5" max="5" width="8" customWidth="1"/>
    <col min="6" max="6" width="23.28515625" customWidth="1"/>
    <col min="7" max="7" width="30.28515625" customWidth="1"/>
    <col min="8" max="10" width="2.7109375" customWidth="1"/>
    <col min="11" max="11" width="7.28515625" customWidth="1"/>
    <col min="12" max="14" width="2.7109375" customWidth="1"/>
    <col min="16" max="16" width="25" customWidth="1"/>
    <col min="17" max="17" width="2.85546875" customWidth="1"/>
    <col min="18" max="18" width="20.28515625" customWidth="1"/>
    <col min="19" max="19" width="2.7109375" customWidth="1"/>
    <col min="20" max="20" width="14.42578125" customWidth="1"/>
    <col min="21" max="21" width="12.7109375" customWidth="1"/>
  </cols>
  <sheetData>
    <row r="5" spans="5:21" ht="15.75">
      <c r="E5" s="7" t="s">
        <v>132</v>
      </c>
      <c r="F5" s="3" t="s">
        <v>131</v>
      </c>
      <c r="G5" s="15" t="s">
        <v>20</v>
      </c>
      <c r="K5" s="11" t="s">
        <v>89</v>
      </c>
      <c r="O5" s="7" t="s">
        <v>27</v>
      </c>
      <c r="P5" s="3" t="s">
        <v>137</v>
      </c>
      <c r="R5" s="3" t="s">
        <v>5</v>
      </c>
      <c r="T5" s="7" t="s">
        <v>58</v>
      </c>
      <c r="U5" s="9" t="s">
        <v>9</v>
      </c>
    </row>
    <row r="6" spans="5:21" ht="15.75">
      <c r="E6" s="6" t="s">
        <v>133</v>
      </c>
      <c r="F6" s="4" t="s">
        <v>15</v>
      </c>
      <c r="G6" s="16" t="s">
        <v>16</v>
      </c>
      <c r="K6" s="11" t="s">
        <v>87</v>
      </c>
      <c r="O6" s="8" t="s">
        <v>28</v>
      </c>
      <c r="P6" s="4" t="s">
        <v>35</v>
      </c>
      <c r="R6" s="4" t="s">
        <v>54</v>
      </c>
      <c r="T6" s="8" t="s">
        <v>12</v>
      </c>
      <c r="U6" s="10" t="s">
        <v>60</v>
      </c>
    </row>
    <row r="7" spans="5:21" ht="15.75">
      <c r="F7" s="4" t="s">
        <v>148</v>
      </c>
      <c r="G7" s="16" t="s">
        <v>19</v>
      </c>
      <c r="K7" s="11" t="s">
        <v>90</v>
      </c>
      <c r="O7" s="8" t="s">
        <v>29</v>
      </c>
      <c r="P7" s="4" t="s">
        <v>139</v>
      </c>
      <c r="R7" s="4" t="s">
        <v>73</v>
      </c>
      <c r="T7" s="8" t="s">
        <v>59</v>
      </c>
      <c r="U7" s="4" t="s">
        <v>10</v>
      </c>
    </row>
    <row r="8" spans="5:21" ht="15.75">
      <c r="F8" s="4" t="s">
        <v>149</v>
      </c>
      <c r="G8" s="16" t="s">
        <v>17</v>
      </c>
      <c r="K8" s="11" t="s">
        <v>91</v>
      </c>
      <c r="O8" s="6" t="s">
        <v>30</v>
      </c>
      <c r="P8" s="4" t="s">
        <v>32</v>
      </c>
      <c r="R8" s="4" t="s">
        <v>74</v>
      </c>
      <c r="T8" s="8" t="s">
        <v>79</v>
      </c>
      <c r="U8" s="4" t="s">
        <v>61</v>
      </c>
    </row>
    <row r="9" spans="5:21" ht="15.75">
      <c r="F9" s="4" t="s">
        <v>150</v>
      </c>
      <c r="G9" s="17" t="s">
        <v>18</v>
      </c>
      <c r="K9" s="11" t="s">
        <v>92</v>
      </c>
      <c r="P9" s="4" t="s">
        <v>33</v>
      </c>
      <c r="R9" s="4" t="s">
        <v>55</v>
      </c>
      <c r="T9" s="8" t="s">
        <v>80</v>
      </c>
      <c r="U9" s="4" t="s">
        <v>62</v>
      </c>
    </row>
    <row r="10" spans="5:21" ht="15.75">
      <c r="F10" s="10" t="s">
        <v>151</v>
      </c>
      <c r="K10" s="11" t="s">
        <v>93</v>
      </c>
      <c r="P10" s="4" t="s">
        <v>34</v>
      </c>
      <c r="R10" s="4" t="s">
        <v>75</v>
      </c>
      <c r="T10" s="8" t="s">
        <v>81</v>
      </c>
      <c r="U10" s="4" t="s">
        <v>63</v>
      </c>
    </row>
    <row r="11" spans="5:21" ht="15.75">
      <c r="F11" s="10" t="s">
        <v>152</v>
      </c>
      <c r="K11" s="11" t="s">
        <v>94</v>
      </c>
      <c r="P11" s="4" t="s">
        <v>138</v>
      </c>
      <c r="R11" s="4" t="s">
        <v>76</v>
      </c>
      <c r="T11" s="8" t="s">
        <v>82</v>
      </c>
      <c r="U11" s="4" t="s">
        <v>64</v>
      </c>
    </row>
    <row r="12" spans="5:21" ht="15.75">
      <c r="F12" s="14" t="s">
        <v>141</v>
      </c>
      <c r="K12" s="11" t="s">
        <v>95</v>
      </c>
      <c r="P12" s="4" t="s">
        <v>36</v>
      </c>
      <c r="R12" s="4" t="s">
        <v>56</v>
      </c>
      <c r="T12" s="6"/>
      <c r="U12" s="4" t="s">
        <v>11</v>
      </c>
    </row>
    <row r="13" spans="5:21" ht="15.75">
      <c r="F13" s="10" t="s">
        <v>140</v>
      </c>
      <c r="K13" s="11" t="s">
        <v>99</v>
      </c>
      <c r="P13" s="4" t="s">
        <v>37</v>
      </c>
      <c r="R13" s="4" t="s">
        <v>6</v>
      </c>
      <c r="U13" s="4" t="s">
        <v>65</v>
      </c>
    </row>
    <row r="14" spans="5:21" ht="15.75">
      <c r="K14" s="11" t="s">
        <v>96</v>
      </c>
      <c r="P14" s="4" t="s">
        <v>38</v>
      </c>
      <c r="R14" s="4" t="s">
        <v>77</v>
      </c>
      <c r="U14" s="4" t="s">
        <v>66</v>
      </c>
    </row>
    <row r="15" spans="5:21" ht="15.75">
      <c r="K15" s="11" t="s">
        <v>97</v>
      </c>
      <c r="P15" s="4" t="s">
        <v>39</v>
      </c>
      <c r="R15" s="4" t="s">
        <v>78</v>
      </c>
      <c r="U15" s="5" t="s">
        <v>67</v>
      </c>
    </row>
    <row r="16" spans="5:21" ht="15.75">
      <c r="K16" s="11" t="s">
        <v>100</v>
      </c>
      <c r="P16" s="4" t="s">
        <v>40</v>
      </c>
      <c r="R16" s="4" t="s">
        <v>71</v>
      </c>
    </row>
    <row r="17" spans="11:20" ht="15.75">
      <c r="K17" s="11" t="s">
        <v>98</v>
      </c>
      <c r="P17" s="4" t="s">
        <v>31</v>
      </c>
      <c r="R17" s="4" t="s">
        <v>8</v>
      </c>
      <c r="T17">
        <v>1</v>
      </c>
    </row>
    <row r="18" spans="11:20" ht="15.75">
      <c r="K18" s="11" t="s">
        <v>101</v>
      </c>
      <c r="P18" s="4"/>
      <c r="R18" s="4" t="s">
        <v>72</v>
      </c>
      <c r="T18">
        <v>2</v>
      </c>
    </row>
    <row r="19" spans="11:20" ht="15.75">
      <c r="K19" s="11" t="s">
        <v>102</v>
      </c>
      <c r="P19" s="4" t="s">
        <v>41</v>
      </c>
      <c r="R19" s="5" t="s">
        <v>7</v>
      </c>
      <c r="T19">
        <v>3</v>
      </c>
    </row>
    <row r="20" spans="11:20" ht="15.75">
      <c r="K20" s="11" t="s">
        <v>103</v>
      </c>
      <c r="P20" s="4" t="s">
        <v>42</v>
      </c>
      <c r="R20" s="10" t="s">
        <v>145</v>
      </c>
      <c r="T20">
        <v>4</v>
      </c>
    </row>
    <row r="21" spans="11:20" ht="15.75">
      <c r="K21" s="11" t="s">
        <v>104</v>
      </c>
      <c r="P21" s="4" t="s">
        <v>43</v>
      </c>
    </row>
    <row r="22" spans="11:20" ht="15.75">
      <c r="K22" s="11" t="s">
        <v>105</v>
      </c>
      <c r="P22" s="4" t="s">
        <v>44</v>
      </c>
    </row>
    <row r="23" spans="11:20" ht="15.75">
      <c r="K23" s="11" t="s">
        <v>106</v>
      </c>
      <c r="P23" s="4" t="s">
        <v>45</v>
      </c>
    </row>
    <row r="24" spans="11:20" ht="15.75">
      <c r="K24" s="11" t="s">
        <v>107</v>
      </c>
      <c r="P24" s="4" t="s">
        <v>46</v>
      </c>
    </row>
    <row r="25" spans="11:20" ht="15.75">
      <c r="K25" s="11" t="s">
        <v>108</v>
      </c>
      <c r="P25" s="4" t="s">
        <v>47</v>
      </c>
    </row>
    <row r="26" spans="11:20" ht="15.75">
      <c r="K26" s="11" t="s">
        <v>109</v>
      </c>
      <c r="P26" s="4" t="s">
        <v>48</v>
      </c>
    </row>
    <row r="27" spans="11:20" ht="15.75">
      <c r="K27" s="11" t="s">
        <v>110</v>
      </c>
      <c r="P27" s="4" t="s">
        <v>49</v>
      </c>
    </row>
    <row r="28" spans="11:20" ht="15.75">
      <c r="K28" s="11" t="s">
        <v>111</v>
      </c>
      <c r="P28" s="4" t="s">
        <v>50</v>
      </c>
    </row>
    <row r="29" spans="11:20" ht="15.75">
      <c r="K29" s="11" t="s">
        <v>112</v>
      </c>
      <c r="P29" s="4" t="s">
        <v>51</v>
      </c>
    </row>
    <row r="30" spans="11:20" ht="15.75">
      <c r="K30" s="11" t="s">
        <v>113</v>
      </c>
      <c r="P30" s="4" t="s">
        <v>52</v>
      </c>
    </row>
    <row r="31" spans="11:20" ht="15.75">
      <c r="K31" s="11" t="s">
        <v>114</v>
      </c>
      <c r="P31" s="5" t="s">
        <v>53</v>
      </c>
    </row>
    <row r="32" spans="11:20" ht="15.75">
      <c r="K32" s="11" t="s">
        <v>115</v>
      </c>
    </row>
    <row r="33" spans="11:11" ht="15.75">
      <c r="K33" s="11" t="s">
        <v>116</v>
      </c>
    </row>
    <row r="34" spans="11:11" ht="15.75">
      <c r="K34" s="13" t="s">
        <v>117</v>
      </c>
    </row>
    <row r="35" spans="11:11" ht="15.75">
      <c r="K35" s="11" t="s">
        <v>118</v>
      </c>
    </row>
    <row r="36" spans="11:11" ht="15.75">
      <c r="K36" s="11" t="s">
        <v>119</v>
      </c>
    </row>
    <row r="37" spans="11:11" ht="15.75">
      <c r="K37" s="11" t="s">
        <v>120</v>
      </c>
    </row>
    <row r="38" spans="11:11" ht="15.75">
      <c r="K38" s="11" t="s">
        <v>121</v>
      </c>
    </row>
    <row r="39" spans="11:11" ht="15.75">
      <c r="K39" s="11" t="s">
        <v>122</v>
      </c>
    </row>
    <row r="40" spans="11:11" ht="15.75">
      <c r="K40" s="11" t="s">
        <v>123</v>
      </c>
    </row>
    <row r="41" spans="11:11" ht="15.75">
      <c r="K41" s="11" t="s">
        <v>124</v>
      </c>
    </row>
    <row r="42" spans="11:11" ht="15.75">
      <c r="K42" s="11" t="s">
        <v>126</v>
      </c>
    </row>
    <row r="43" spans="11:11" ht="15.75">
      <c r="K43" s="11" t="s">
        <v>125</v>
      </c>
    </row>
    <row r="44" spans="11:11" ht="15.75">
      <c r="K44" s="12" t="s">
        <v>127</v>
      </c>
    </row>
    <row r="45" spans="11:11" ht="15.75">
      <c r="K45" s="12" t="s">
        <v>128</v>
      </c>
    </row>
    <row r="46" spans="11:11" ht="15.75">
      <c r="K46" s="12" t="s">
        <v>88</v>
      </c>
    </row>
  </sheetData>
  <sheetProtection algorithmName="SHA-512" hashValue="w3+lgP/xJjl/B8Jag5e6e+kZuQ86MejoJl0Gh7kb29Ivv7QXG9/VqQo6B4Pr5Sg/ZZOA76/QsvvGSdX6pIhJzg==" saltValue="iWLdJR7NpAR8OA4h6enF6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Sumirano</vt:lpstr>
      <vt:lpstr>Zagreb</vt:lpstr>
      <vt:lpstr>Rijeka</vt:lpstr>
      <vt:lpstr>Varaždin</vt:lpstr>
      <vt:lpstr>Split</vt:lpstr>
      <vt:lpstr>Osijek</vt:lpstr>
      <vt:lpstr>MOBILNA</vt:lpstr>
      <vt:lpstr>CESTE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Gereci</dc:creator>
  <cp:lastModifiedBy>Zoran Vogrin</cp:lastModifiedBy>
  <cp:lastPrinted>2023-03-27T12:26:58Z</cp:lastPrinted>
  <dcterms:created xsi:type="dcterms:W3CDTF">2021-10-24T16:27:26Z</dcterms:created>
  <dcterms:modified xsi:type="dcterms:W3CDTF">2023-11-21T12:38:37Z</dcterms:modified>
</cp:coreProperties>
</file>